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wcgconsulting.sharepoint.com/sites/WCG/Shared Documents/Z. Manatee County (MCUD)/Phase 1B - RFP &amp; Selection/03_RFP Documents/Final Documents/"/>
    </mc:Choice>
  </mc:AlternateContent>
  <xr:revisionPtr revIDLastSave="23" documentId="8_{A49D59F2-10A7-42D7-8C05-AAA9550385F1}" xr6:coauthVersionLast="47" xr6:coauthVersionMax="47" xr10:uidLastSave="{EBB8A71F-ADC0-41DB-958D-0492D888D776}"/>
  <bookViews>
    <workbookView xWindow="-103" yWindow="-103" windowWidth="22149" windowHeight="11949" xr2:uid="{99A162D0-55A7-4578-8321-F12329C6B66A}"/>
  </bookViews>
  <sheets>
    <sheet name="INSTRUCTIONS" sheetId="7" r:id="rId1"/>
    <sheet name="Functional Requirements" sheetId="2" r:id="rId2"/>
    <sheet name="CSS Requirements" sheetId="9" r:id="rId3"/>
    <sheet name="Lists" sheetId="3" state="hidden" r:id="rId4"/>
  </sheets>
  <definedNames>
    <definedName name="_xlnm._FilterDatabase" localSheetId="2" hidden="1">'CSS Requirements'!$C$8:$M$78</definedName>
    <definedName name="_xlnm._FilterDatabase" localSheetId="1" hidden="1">'Functional Requirements'!$C$6:$M$830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 i="9" l="1"/>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9" i="9"/>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7" i="2"/>
</calcChain>
</file>

<file path=xl/sharedStrings.xml><?xml version="1.0" encoding="utf-8"?>
<sst xmlns="http://schemas.openxmlformats.org/spreadsheetml/2006/main" count="6391" uniqueCount="2038">
  <si>
    <t>Notes</t>
  </si>
  <si>
    <t>Req #</t>
  </si>
  <si>
    <t>Requirement Type</t>
  </si>
  <si>
    <t>Opp #</t>
  </si>
  <si>
    <t>Functional Group</t>
  </si>
  <si>
    <t>Topic</t>
  </si>
  <si>
    <t>Response Type</t>
  </si>
  <si>
    <t>Requirement</t>
  </si>
  <si>
    <t>Priority</t>
  </si>
  <si>
    <t>Improvement Opp</t>
  </si>
  <si>
    <t>Standard Req't</t>
  </si>
  <si>
    <t>Ability to create system-generated unique customer numbers</t>
  </si>
  <si>
    <t>Ability to create system-generated unique account numbers</t>
  </si>
  <si>
    <t>Ability to create system-generated unique premise numbers</t>
  </si>
  <si>
    <t>Ability to link multiple premises to a single customer</t>
  </si>
  <si>
    <t>Ability to create multiple customers, accounts, or premises from a single screen</t>
  </si>
  <si>
    <t>Customer ID &amp; Info</t>
  </si>
  <si>
    <t>Address</t>
  </si>
  <si>
    <t>Ability to store location identification information for multiple meters linked to a single account</t>
  </si>
  <si>
    <t>Ability to manually create a single address</t>
  </si>
  <si>
    <t>Ability to capture multiple bill mailing addresses so that the same bill can be sent to multiple addresses if needed</t>
  </si>
  <si>
    <t>Ability to capture multiple ATTN or C/O fields</t>
  </si>
  <si>
    <t>Ability to capture foreign addresses that don't match USPS standards</t>
  </si>
  <si>
    <t>Ability to flag foreign mailing addresses for additional required postage</t>
  </si>
  <si>
    <t>Ability to update the statuses (including but limited to active, inactive, final, vacant, pending move-in, pending move-out) of the customer, account, premise, and service</t>
  </si>
  <si>
    <t>Ability to have multiple alert codes on a customer, account, premise, and service at any given time</t>
  </si>
  <si>
    <t>Ability to add start and end dates for alerts and have the system automatically remove alerts after the end date</t>
  </si>
  <si>
    <t>Ability to readily display if a customer is enrolled in automatic payments</t>
  </si>
  <si>
    <t>Ability to capture a customer's tax exemption information</t>
  </si>
  <si>
    <t>Services</t>
  </si>
  <si>
    <t>Ability to provide a unique number/identifier for each service on an account/premise</t>
  </si>
  <si>
    <t>Ability to retain and readily display service start and end dates for the life of the premise</t>
  </si>
  <si>
    <t>Ability to create free-form memos/notes</t>
  </si>
  <si>
    <t>Ability to create notes at customer, account, premise, service, and meter level</t>
  </si>
  <si>
    <t>Ability to add expiration dates to memos/notes</t>
  </si>
  <si>
    <t>Ability to link and de-link sub-accounts to a master account</t>
  </si>
  <si>
    <t>Ability to add free-form notes to call contacts</t>
  </si>
  <si>
    <t>Ability to create, save, and display CSR call scripts</t>
  </si>
  <si>
    <t>Account Operations</t>
  </si>
  <si>
    <t>Ability to create installment payment plans for services with a fixed total amount due, upfront amount due, monthly payment, and choice between a set number of payments or a fixed end date</t>
  </si>
  <si>
    <t>Ability to enroll customers in automatic recurring bank drafting</t>
  </si>
  <si>
    <t>Ability to transfer existing customers from one premise to another while retaining all customer information</t>
  </si>
  <si>
    <t>Ability to automatically identify accounts with no activity for a specified period of time</t>
  </si>
  <si>
    <t>Account Display</t>
  </si>
  <si>
    <t>Ability to easily view the current payment plans with terms and status</t>
  </si>
  <si>
    <t>Ability to create, edit, and delete a landlord relationship to a customer defined as the tenant</t>
  </si>
  <si>
    <t>Ability to automatically revert the customer to the landlord linked to the tenant when an active tenant customer is final billed</t>
  </si>
  <si>
    <t>Ability to view the landlord history at a premise</t>
  </si>
  <si>
    <t>Bill Adjustment</t>
  </si>
  <si>
    <t>Ability to associate adjustment types with a corresponding G/L account number</t>
  </si>
  <si>
    <t>Ability to adjust bills on finaled accounts</t>
  </si>
  <si>
    <t>Ability to adjust specific historic charges on an account</t>
  </si>
  <si>
    <t>Ability to rebill historic bills using historic effective rates for the date specified</t>
  </si>
  <si>
    <t>Ability to identify bills that have been cancel/re-billed</t>
  </si>
  <si>
    <t>Ability to selectively choose which items on the bill to cancel/re-bill without changing unselected items and have the system automatically re-calculate or populate dependent charges</t>
  </si>
  <si>
    <t>Ability to restrict bill adjustment types by user or user group</t>
  </si>
  <si>
    <t>Ability to restrict employees of the utility from making adjustments to their own bills</t>
  </si>
  <si>
    <t>Ability to easily capture and display details of bill adjustment activity by user, user group, or system-wide</t>
  </si>
  <si>
    <t>Ability to assign adjustment reason codes to each transaction as defined by the utility</t>
  </si>
  <si>
    <t>Ability to transfer balances in a single transaction between accounts with an audit trail</t>
  </si>
  <si>
    <t>Meter Reading &amp; Consumption</t>
  </si>
  <si>
    <t>Ability to manually calculate and enter estimated readings</t>
  </si>
  <si>
    <t>Ability to make meter reading adjustments with an audit trail without overriding the original read or billed reading</t>
  </si>
  <si>
    <t>Ability to restrict utility employees from making meter reading adjustments to their own accounts</t>
  </si>
  <si>
    <t>Ability to restrict meter reading and consumption adjustments by user or user group</t>
  </si>
  <si>
    <t>Non-Consumption Items</t>
  </si>
  <si>
    <t>Ability to make adjustments to non-consumption related items on an account with an audit trail</t>
  </si>
  <si>
    <t>Ability to implement multiple rate changes during a single billing period</t>
  </si>
  <si>
    <t>Ability to calculate adjustments for prior period based off of historical rates during the period specified by the user</t>
  </si>
  <si>
    <t>Ability to create and assign tax rates by geographic location of premise</t>
  </si>
  <si>
    <t>Ability to create special, negotiated rates</t>
  </si>
  <si>
    <t>Ability to restrict by user or user group the ability to add, change, or delete rates</t>
  </si>
  <si>
    <t>Ability to create rates for unmetered services as specified by the utility</t>
  </si>
  <si>
    <t>Ability to create flat rate charges</t>
  </si>
  <si>
    <t>Ability to configure rates by the number of tiers/blocks required by the utility in both fixed and flat rate structures</t>
  </si>
  <si>
    <t>Ability to associate an interest rate to a specific rate for products/services</t>
  </si>
  <si>
    <t>Ability to change penalty fees at any point during a billing period</t>
  </si>
  <si>
    <t>Ability to apply a one-time discount or credit for a specific customer class</t>
  </si>
  <si>
    <t>Credits/Refunds</t>
  </si>
  <si>
    <t>Ability to pay a credit refund by check</t>
  </si>
  <si>
    <t>Ability to easily view a list of accounts with credit balances</t>
  </si>
  <si>
    <t>Reconciliation</t>
  </si>
  <si>
    <t>Ability to track and report contributions to special and charitable programs offered by the utility</t>
  </si>
  <si>
    <t>Ability to show in summary and detail A/R aging grouped by account number or G/L code</t>
  </si>
  <si>
    <t>Ability to generate a daily reconciliation of accounts receivable by service, route, and cycle</t>
  </si>
  <si>
    <t xml:space="preserve">Ability to easily reconcile the current day's beginning balance to the end balance from the prior day using transaction details </t>
  </si>
  <si>
    <t>Ability to track and report revenue and billing components by customer class and service type</t>
  </si>
  <si>
    <t>-</t>
  </si>
  <si>
    <t>Bill Design</t>
  </si>
  <si>
    <t>Ability to configure the amount of charge detail to be provided per service type</t>
  </si>
  <si>
    <t>If multiple meters are installed at a location, system has the ability to show meter reads for all meters, including the set reads, pull reads, regular reads, and read dates for both previous month and current month</t>
  </si>
  <si>
    <t>Ability to include previous month's read and current month's read to result in calculated usage</t>
  </si>
  <si>
    <t>If multiple payments were made in a billing period, system has the ability to split out each individual payment and provide payment amount, payment date, and form of payment</t>
  </si>
  <si>
    <t>Ability to call out and provide detail regarding returned payments, including returned payment amount, date of return, and form of payment that was returned</t>
  </si>
  <si>
    <t>Ability to clearly display all deposit charges</t>
  </si>
  <si>
    <t>Narrative</t>
  </si>
  <si>
    <t>System provides the ability to manually write-off selected charges</t>
  </si>
  <si>
    <t>System provides the ability to create a file of written off accounts to send to a collection agency</t>
  </si>
  <si>
    <t>System provides the ability to automatically select accounts for write-off, based upon user-defined criteria</t>
  </si>
  <si>
    <t xml:space="preserve">System provides the ability to categorize the different types of bankruptcies </t>
  </si>
  <si>
    <t>System provides the ability to track when and how much an account was written off for</t>
  </si>
  <si>
    <t>System provides the ability to view at the customer-level historical write-offs for accounts that pertain to that customer</t>
  </si>
  <si>
    <t>VENDOR RESPONSE</t>
  </si>
  <si>
    <t>Ability to pre-populate specific fields with default data driven by customer class, premise class, or account class</t>
  </si>
  <si>
    <t xml:space="preserve">Ability to override the pre-populated default field data </t>
  </si>
  <si>
    <t>Ability to identify specific customer data fields as required fields (e.g. phone number, DL#, SSN, Tax ID, etc.)</t>
  </si>
  <si>
    <t>Ability to create, maintain, query, and report on custom alert codes for the customer, account, premise, and service</t>
  </si>
  <si>
    <t>Ability to capture the customer's preferred method of bill delivery method including but not limited to paper, email, SMS</t>
  </si>
  <si>
    <t>Ability to capture the customer's preferred method of communication including but not limited to paper, email, phone call, SMS</t>
  </si>
  <si>
    <t>Ability to capture, query, and report on move-in date for each customer</t>
  </si>
  <si>
    <t>Ability to prevent the activation of services on premises where service has been removed</t>
  </si>
  <si>
    <t>Ability to easily view the payment history for the period of time specified by the utility</t>
  </si>
  <si>
    <t>Ability to easily view the adjustment history for the period of time specified by the utility</t>
  </si>
  <si>
    <t>Ability to easily view the deposit history for the period of time specified by the utility, including deposits paid by the customer, deposits applied to the customer's account balance, and deposit refunded to the customer</t>
  </si>
  <si>
    <t>Ability to easily view the payment plan history for the period of time specified by the utility</t>
  </si>
  <si>
    <t>Ability to design rates based off of mathematical equations</t>
  </si>
  <si>
    <t>Ability to allow manual override of the automatically assigned rates</t>
  </si>
  <si>
    <t>Ability to pay a credit refund by applying the credit to a customer account</t>
  </si>
  <si>
    <t xml:space="preserve">System provides the ability to re-activate customers that have been previously written-off </t>
  </si>
  <si>
    <t>System has the ability to auto-create proper service orders based on a combination of location and meter configuration</t>
  </si>
  <si>
    <t>The system's workflow for move-in/move-out transaction request pre-populates data within the workflow process such that duplicate, manual entry of data is avoided</t>
  </si>
  <si>
    <t>Workflow</t>
  </si>
  <si>
    <t>The system treats deposits as customer-based entities that naturally follow the customer upon moving premises</t>
  </si>
  <si>
    <t>System has the ability to estimate a deposit amount in a single click and without initiating any other transactions (e.g. provide deposit estimate without having to initiate the move-in process)</t>
  </si>
  <si>
    <t>System has the ability to charge a default deposit amount for each unique service driven by utility rules (e.g. customer type, utility service type, number of meters, internal credit rating, etc.)</t>
  </si>
  <si>
    <t>System has the ability to apply a single, customer-based deposit to satisfy the deposit requirements for multiple premises.</t>
  </si>
  <si>
    <t xml:space="preserve">System has the ability to manually or automatically apply any combination of deposit and accrued interest to active accounts </t>
  </si>
  <si>
    <t xml:space="preserve">System provides a reportable data field used for tracking the expiration dates on all surety bonds, letters of credit etc. </t>
  </si>
  <si>
    <t xml:space="preserve">System provides automation in notifying utility users of non-monetary deposit nearing expiration dates and trigger a customer contact </t>
  </si>
  <si>
    <t xml:space="preserve">System has the ability to provide the option to apply the deposit amount to a FINAL account </t>
  </si>
  <si>
    <t>Deposits</t>
  </si>
  <si>
    <t>Ability to pass responsibility, notes, and actions across groups</t>
  </si>
  <si>
    <t>Ability to drill into batch to view itemized transaction detail</t>
  </si>
  <si>
    <t>Ability to save ad-hoc queries in an all-user library</t>
  </si>
  <si>
    <t>Ability to automatically apply deposit refunds to monthly bills</t>
  </si>
  <si>
    <t>Ability to update individual data fields for multiple accounts simultaneously (e.g. the case of a street name change where they would want to be able to update all addresses on that street to the new street name)</t>
  </si>
  <si>
    <t>A user of the system will be able to search customer notes (by keywords, dates, etc.)</t>
  </si>
  <si>
    <t>Testing results will be stored in the meter record manually or through an interface with a test bench application.</t>
  </si>
  <si>
    <t>Meter data will be integrated with any inquiry or service order that involves a specific meter or component.</t>
  </si>
  <si>
    <t>Meter Reading</t>
  </si>
  <si>
    <t>The system will allow the entry of manually calculated consumption.</t>
  </si>
  <si>
    <t>The system will allow a cancel and rebill function which will record a new reading if required.</t>
  </si>
  <si>
    <t>The over the counter payment processing will be integrated with the Payment Processor to allow a customer to pay by credit card using a chipped EVM device at each cash workstation.</t>
  </si>
  <si>
    <t>A payment received for the proper minimum amount from any source will automatically cancel a scheduled disconnect service order.</t>
  </si>
  <si>
    <t>The Kiosk, over-the-counter and Web payment processes will allow a customer to pay multiple accounts with one payment transaction.</t>
  </si>
  <si>
    <t>System utilizes a Meter Status (On/Off) to drive service order activity and to detect improper usage (e.g. unbilled revenue, tampering)</t>
  </si>
  <si>
    <t>Ability to add pre-configured, canned comments as notes to call contacts</t>
  </si>
  <si>
    <t>Multiple person records assigned to an account will include relationship information such as tenant, landlord, POA, Spouse, Roommate, etc.</t>
  </si>
  <si>
    <t>Ability to restrict adds, edits, and deletes of memos/notes/alerts by security user group or individual</t>
  </si>
  <si>
    <t>Ability to restrict by category the deletion or purging of memos/notes/alerts</t>
  </si>
  <si>
    <t>Ability to restrict which types of memos/notes/alerts are viewable by security user group or individual</t>
  </si>
  <si>
    <t>The system's workflow for move-in/move-out transaction requests utilizes configuration that makes certain screens and fields required</t>
  </si>
  <si>
    <t xml:space="preserve">System has the ability to clearly display the status of customer deposits, deposit amounts, and deposit refunds on main customer account landing page </t>
  </si>
  <si>
    <t>When a customer moves-out of a location, the existing balance, FINAL bill, and all payments should be customer-based with no risk of associating balances and payments with any incoming customers to the old premise - thus, no manual adjustments nor transfers will be required</t>
  </si>
  <si>
    <t>Ability to back bill for a user-defined time period using historic effective rates for the time period specified</t>
  </si>
  <si>
    <t>Ability to correct an inaccurate reading, consumption amount, fee, tax, or other transaction item on a historic bill and adjust the bill accordingly</t>
  </si>
  <si>
    <t>Ability to include all transactions on a particular bill in the cancel/rebill process</t>
  </si>
  <si>
    <t>System has the ability to require multi-level approval for payment arrangements</t>
  </si>
  <si>
    <t>Ability to view sample calculations based on forecasting with no impact to actual billing during rate studies and rate changes</t>
  </si>
  <si>
    <t>Ability to perform a "soft close" (e.g. 2 periods open…reconcile one period while collecting transactions in another period)</t>
  </si>
  <si>
    <t>Ability to automate the closing of groups/approvals as part of the nightly batch process</t>
  </si>
  <si>
    <t>Ability to permit and/or restrict adding and approving certain charges by user or user group</t>
  </si>
  <si>
    <t>Ability to easily track and tie transactions from CIS to FMS by using identifiers such as but not limited to batch numbers, group ID, user ID, drawer number</t>
  </si>
  <si>
    <t>Ability to issue a check for a user-specified amount regardless of reason or account balance</t>
  </si>
  <si>
    <t>Ability to review an account prior to applying or approving a refund as part of the refund process</t>
  </si>
  <si>
    <t>Ability to drill into payment batch from CIS to FMS and segment by tender type (cash, check, credit card)</t>
  </si>
  <si>
    <t>Ability to drill into payment batch from CIS to Payment Processer and segment by tender type (cash, check, credit card) and credit card company code (AMEX, VISA, DISC, etc.)</t>
  </si>
  <si>
    <t>Ability to track and report consumption and revenue amounts by service for rate case projections</t>
  </si>
  <si>
    <t xml:space="preserve">Ability to generate an unbilled revenue report based on historical criteria defined by the utility </t>
  </si>
  <si>
    <t>Ability to build intuitive, user-friendly ad-hoc queries and reports without coding knowledge required</t>
  </si>
  <si>
    <t>The system will receive readings from the Meter Data Management system organized by cycle and route</t>
  </si>
  <si>
    <t>The system will receive one off readings at any time for Final billing and troubleshooting.</t>
  </si>
  <si>
    <t>The system should have the ability to keep a data field for a meter's Install Date which will be unique to meter and the meter components</t>
  </si>
  <si>
    <t>Meter and component inventory will track meter and or component number, manufacturer, manufacture serial number, size, number of dials/registers, multiplier, install date, meter status (On, Off, retired, etc.), last test date, retire date, location GPS coordinates and other configurable user defined fields.</t>
  </si>
  <si>
    <t>Ability to have multiple resolution options to a single service order</t>
  </si>
  <si>
    <t>Ability to have unique read types (regular, disconnect, pull, set, etc.) tied to the resolution code such that a single service order could result in a number of different read types</t>
  </si>
  <si>
    <t>If a customer is paying an installment loan, the system shall be able to identify additional principal payments and properly apply the additional principal to the loan amount.</t>
  </si>
  <si>
    <t>Ability to apply logic based on due date (e.g. ## of days before due date) in choosing the draft date on recurring bank drafts</t>
  </si>
  <si>
    <t>Ability to choose the draft date on recurring bank drafts - one-time or recurring (e.g. 15th of the month)</t>
  </si>
  <si>
    <t>The CIS system will generate configurable GL entries for all cash transactions and submit those entries to GL via a core supported interface.</t>
  </si>
  <si>
    <t>Ability for the utility to define and capture customer internal credit ratings based on a combination of user-defined credit events including but not limited to external credit rating, late payments, NSFs, disconnects, length of service, etc.</t>
  </si>
  <si>
    <t>System provides the ability to retrieve credit rating from an external credit agency and have this external rating associate with the corresponding internal credit rating</t>
  </si>
  <si>
    <t>System has the ability to schedule credit events/collection events using a logic of # of days from previous credit event/collection event</t>
  </si>
  <si>
    <t>Ability to make an adjustment as a single entry that affects multiple Transaction Codes/Item Types/etc. at one time</t>
  </si>
  <si>
    <t>System has the ability to allow for a payment to be made directly to the outstanding installment/pay agreement amount without applying any of that payment to an outstanding utility charge/monthly charge balance</t>
  </si>
  <si>
    <t>The system allows the utility to determine the order/logic for which an insufficient payment from the master account is to be distributed to the sub-accounts</t>
  </si>
  <si>
    <t>System provides a single table that includes all transaction codes/ID types and the correlating GL codes for each code/type</t>
  </si>
  <si>
    <t>Ability to capture, query, and report on active date for each account/premise/service combination</t>
  </si>
  <si>
    <t>Ability to automatically prompt/warn of a tax exemption certificate nearing its expiration date</t>
  </si>
  <si>
    <t>Ability to create canned/pre-formatted memos/notes for quick selection</t>
  </si>
  <si>
    <t>System has ability to direct/plan for meter replacements based on age and/or usage</t>
  </si>
  <si>
    <t xml:space="preserve">System has the ability to allow for services to be selected and deselected at time of move-in/move-out/transfer </t>
  </si>
  <si>
    <t>Ability to provide flexibility for utility to choose which charges/transaction codes/ID types affect the ledger immediately and which charges/transaction codes/ID types require billing before affecting the ledger</t>
  </si>
  <si>
    <t xml:space="preserve">System has the ability to differentiate between a new move-in/activation and a transfer </t>
  </si>
  <si>
    <t>System has the ability/option to consolidate deposits by customer account</t>
  </si>
  <si>
    <t xml:space="preserve">System has the ability to calculate deposit amounts based on historical location/service charge amounts (e.g. 1.5x the highest month in last 24 months, summation of the 2 highest months in last 24 months) </t>
  </si>
  <si>
    <t xml:space="preserve">System has the ability to present accrued interest that has not yet been applied to accounts/deposits - both by individual account and total financial liability for the utility </t>
  </si>
  <si>
    <t xml:space="preserve">System has the ability to exclude certain accounts from the above-described auto-refund process based on utility rules of account type, service type, premise type, credit history/credit event </t>
  </si>
  <si>
    <t>Ability to display a separate section for loan/installment arrangement/pay arrangement charges and details</t>
  </si>
  <si>
    <t>Ability to automate all collections fees, driven by batch schedules</t>
  </si>
  <si>
    <t>Ability to process correct bills and bill all others in off-cycle</t>
  </si>
  <si>
    <t>Ability to build logical grouping for transaction codes/fees for queries and security set-up</t>
  </si>
  <si>
    <t>Ability to upload meter reads automatically via batch or real-time (FINAL, Last Rd)</t>
  </si>
  <si>
    <t>Ability to not restrict billing for multi-service accounts -- one service should not restrict billing the other (e.g. If Irrigation meter is set within 10 days of billing date but the water meter has been billing all month, the account should still bill for water and carry the irrigation amount forward to the next month)</t>
  </si>
  <si>
    <t>Ability to utilize credit rating to drive unique collection stream and collection events (e.g. EXCELLENT credit rating will not receive late payment fee)</t>
  </si>
  <si>
    <t>Ability to automatically assess credit impact with user-defined points for credit activities</t>
  </si>
  <si>
    <t xml:space="preserve">A single account will support multiple person records, with multiple phone numbers, email addresses, etc. </t>
  </si>
  <si>
    <t>The CIS application will allow configurable credit events to establish a "Cash Only" flag. When the Cash Only flag is established for an account, this flag will be shared through the API/Integration with the payment processor and will restrict receipt of checks and credit cards as payment options for all payment options (Invoice Cloud, Kiosks, internal Check Remittance and lock box).</t>
  </si>
  <si>
    <t xml:space="preserve">The CIS application will support an internal payment/cashiering function to take over-the-counter payments via cash, check, money order, cashiers checks, or credit cards. </t>
  </si>
  <si>
    <t xml:space="preserve">The meter inventory system will track testing intervals for meters and testable components. </t>
  </si>
  <si>
    <t>The system will provide an analysis of meter history and testing to identify meters that are targets for replacement and retirement. This analysis should generate a report or query that will be able to auto generate meter change out service orders.</t>
  </si>
  <si>
    <t xml:space="preserve">When a customer moves from one location to another within the utility system, the billing system will generate a final bill at the move out location and will generate a new bill for services and consumption at the move-in location. </t>
  </si>
  <si>
    <t>System has the ability to accept non-monetary means of deposits (e.g. surety bond, letter of credit, etc.) in lieu of charging monetary-based deposits</t>
  </si>
  <si>
    <t>The system will provide a consumption analysis identifying accounts with low consumption, high consumption, negative consumption, zero consumption, unauthorized consumption. This analysis will allow the user to drill down into actual reading and meter history.</t>
  </si>
  <si>
    <t>The system will allow consumption edits through direct entry. This process will capture the old reading and note the edited value as an adjustment.</t>
  </si>
  <si>
    <t>Ability to automatically update credit scores based on credit event history</t>
  </si>
  <si>
    <t>Ability to identify accounts and bills that did not generate when the account met the system criteria to generate a bill, but due to reading or other errors, a bill was not generated</t>
  </si>
  <si>
    <t>Ability to accommodate partial fee exemptions</t>
  </si>
  <si>
    <t>Ability to accommodate fee exemptions</t>
  </si>
  <si>
    <t>Ability to automatically send reminder notices based upon customer's preferred method of communication (e.g. email, mail)</t>
  </si>
  <si>
    <t>Ability to automatically send past due notices based upon customer's preferred method of communication (e.g. email, mail)</t>
  </si>
  <si>
    <t>Ability to assess late fees based on age of receivables</t>
  </si>
  <si>
    <t>Ability to automatically generate past due notices based on age of receivables and account status</t>
  </si>
  <si>
    <t>Ability to adjust late fees</t>
  </si>
  <si>
    <t>Ability to exempt accounts from late fees</t>
  </si>
  <si>
    <t>Ability to generate outbound collection calls and emails</t>
  </si>
  <si>
    <t>Ability to notify a third party when the account is delinquent (e.g. landlord)</t>
  </si>
  <si>
    <t>Ability to generate separate delinquent notices for accounts in master metered relationships (e.g. apartments, mobile home parks, strip malls)</t>
  </si>
  <si>
    <t>Ability to easily view current accounts receivable charges and due dates</t>
  </si>
  <si>
    <t>Ability to reinstate an account into the appropriate collection stream with outstanding credit events when a payment reversal takes place (e.g. returned check)</t>
  </si>
  <si>
    <t>Ability to vary payment plan agreement amounts and due dates</t>
  </si>
  <si>
    <t xml:space="preserve">Ability to upload/download service orders and associated information into laptops, tablets, or like devices </t>
  </si>
  <si>
    <t>Executive Dashboard</t>
  </si>
  <si>
    <t>Ability to report and log all security violations</t>
  </si>
  <si>
    <t>Ability to default multiple charges based on the type of service order and various options selected (e.g. connection fee plus additional fee for same-day service)</t>
  </si>
  <si>
    <t>Ability to either create a service order in groups or by individual order based on a set of parameters (e.g. route, meter sequence, service type, etc.)</t>
  </si>
  <si>
    <t>Ability to bill for multiple meters at a single location</t>
  </si>
  <si>
    <t>Ability to calculate and bill for all products and services on a single bill, including both metered and unmetered services</t>
  </si>
  <si>
    <t>Ability to not bill an account if active less than a user-defined number of days</t>
  </si>
  <si>
    <t>Ability to bill only certain charges if an account is active less than a user-defined number of days</t>
  </si>
  <si>
    <t>Ability to reflect prorated detailed amounts on customer's bill due to rate change during billing period</t>
  </si>
  <si>
    <t>Ability to accommodate back billing for a single period with a user-defined start and end date</t>
  </si>
  <si>
    <t>Ability to accommodate back billing for multiple periods with a user-defined start and end date</t>
  </si>
  <si>
    <t>Ability to apply a hold status (pending further action or information) to a service order</t>
  </si>
  <si>
    <t>Ability to copy/duplicate a service order</t>
  </si>
  <si>
    <t>Ability to support an electronic work queue for service orders</t>
  </si>
  <si>
    <t>Ability for a single service order to address a single service only at the location</t>
  </si>
  <si>
    <t>Ability to create, display, and maintain automated agreements with landlords to revert selected services and not others at a single premise</t>
  </si>
  <si>
    <t>Ability to create, display, and maintain automated agreements with landlords to revert selected services and not others at multiple premises (e.g. apartment complex)</t>
  </si>
  <si>
    <t>Ability to automatically remove transactions that were entered as part of an erroneous move-in/move-out with an audit trail, as part of the move-in/move-out UNDO functionality</t>
  </si>
  <si>
    <t>Ability to automatically generate unique and/or sequential service order numbers</t>
  </si>
  <si>
    <t>Ability to define service order information codes and descriptions, including: status code, employee ID, resolution code, cause code, priority alert, and others as user-defined</t>
  </si>
  <si>
    <t>Ability for automated workload balancing at a group and individual level</t>
  </si>
  <si>
    <t>Ability to require user-defined fields to be populated prior to the service order being created or completed</t>
  </si>
  <si>
    <t>Ability to produce an alert if the time slot has been filled with a manual override</t>
  </si>
  <si>
    <t>Ability to issue a same-day service order</t>
  </si>
  <si>
    <t>Ability to distribute service orders immediately upon creation</t>
  </si>
  <si>
    <t>Ability for the final read to be used as the start read (e.g. for a forced off or final off for same day)</t>
  </si>
  <si>
    <t>Ability to capture consumption for meter exchanges between billing periods and correctly calculate the billed consumption, taking into account billing multiplier differences</t>
  </si>
  <si>
    <t>Ability for a line-item charge to be the product of any given rate and any user-defined data items, including but not limited to: consumption amount, multipliers, residential equivalent units, etc.</t>
  </si>
  <si>
    <t>Ability to on-screen assign cycle dates to a schedule and initiate billing cycles</t>
  </si>
  <si>
    <t>Ability to schedule the billing of routes in advance</t>
  </si>
  <si>
    <t>Ability to bill for other unmetered and related services at a user-defined time</t>
  </si>
  <si>
    <t>Ability to bill on a monthly schedule that includes meter reading activities</t>
  </si>
  <si>
    <t>Ability to bill multiple cycles on the same day</t>
  </si>
  <si>
    <t>Ability to override the system default billing date</t>
  </si>
  <si>
    <t>Ability to identify if a cycle or route has been read within a user-defined number of days; system provides a notification if the cycle or route is trying to be read again</t>
  </si>
  <si>
    <t>Ability to provide a warning if the read date entered is within a user-defined number of days from the previous read date</t>
  </si>
  <si>
    <t>Ability to prorate a new bill based on the number of active days</t>
  </si>
  <si>
    <t>Ability to prorate a final bill based on the number of active days</t>
  </si>
  <si>
    <t>Ability to combine or split billing cycles/routes</t>
  </si>
  <si>
    <t>Ability to hold billing cycles/routes</t>
  </si>
  <si>
    <t>Ability to change billing cycles /routes</t>
  </si>
  <si>
    <t>Ability to generate bills from a meter reading route that is uploaded after the scheduled billing date</t>
  </si>
  <si>
    <t>Ability for on-screen bill production for a single bill that will not require batch or nightly processing; bill will be generated after calculations have been processed</t>
  </si>
  <si>
    <t>Ability to input late reads without deviating from the original billing schedule; system will process accounts with reads and hold the accounts without reads</t>
  </si>
  <si>
    <t>Ability to input service order completion information on a single entry screen</t>
  </si>
  <si>
    <t>Ability for service order completion screens that are tailorable to the type of service order</t>
  </si>
  <si>
    <t>Ability to collect and upload reads for multiple meters on a single service order</t>
  </si>
  <si>
    <t>Ability to attach multiple meters to a single service order</t>
  </si>
  <si>
    <t>Ability to automatically capture the user ID when the service order is completed</t>
  </si>
  <si>
    <t>Ability to automatically capture the date when the service order is completed</t>
  </si>
  <si>
    <t>Ability to notify the initiator of the service order if the order has been cancelled</t>
  </si>
  <si>
    <t>Ability to notify the initiator of the service order when the order has been completed</t>
  </si>
  <si>
    <t>Ability to maintain the history of all service orders until purged/archived</t>
  </si>
  <si>
    <t>Ability to view and sort all service orders for the customer account and/or service address</t>
  </si>
  <si>
    <t>Ability to allow for the completion of a turn-on order for an active account and/or service to force the previous account off if it is active</t>
  </si>
  <si>
    <t>Ability to mass cancel or complete service orders by any combination of the following: order number, scheduled date, order type, order status, employee ID, created date</t>
  </si>
  <si>
    <t>Ability for meter/equipment readings, register number, and/or AMI-MDM related number(s) to automatically update as a result of a meter exchange service order</t>
  </si>
  <si>
    <t>Ability to maintain a history of canceled service orders, including the following information: reason for cancellation, who canceled the service order, and date the service order was canceled</t>
  </si>
  <si>
    <t>Ability to manually reschedule service orders by service area based upon date requested, staffing levels, and order of priority</t>
  </si>
  <si>
    <t>Ability to initiate and complete a service order in the field via an electronic device</t>
  </si>
  <si>
    <t>Ability to automatically change the account status when a service order is completed</t>
  </si>
  <si>
    <t>Customer inquiry will include but not be limited to Account Balance, Past Due Amount, Next Credit Event and credit history, Service information, Consumption/Reading History for the past 24 months for each service, billing cycle, reading cycle, Meter information for each metered service, relationships/person record information including phone numbers, emails, etc.</t>
  </si>
  <si>
    <t>Ability to manually exempt an account from a disconnect service order</t>
  </si>
  <si>
    <t>Ability to automate outbound IVR based on real-time payment status</t>
  </si>
  <si>
    <t>Ability to make adjustments to penalties and fees with an audit trail</t>
  </si>
  <si>
    <t>Ability to restrict adjustments to non-consumption items, penalties, and fees by user or user group</t>
  </si>
  <si>
    <t xml:space="preserve">The CIS system will collect payment information from all sources and offer a daily cash reconciliation process. </t>
  </si>
  <si>
    <t>The CIS application will allow bank draft process through standard ACH transactions on a one time or reoccurring basis.</t>
  </si>
  <si>
    <t>The over-the-counter payment option will allow a cashier to distribute the payment to a specific receivable type or charge type.</t>
  </si>
  <si>
    <t xml:space="preserve">The internal payment/cashiering function will support virtual cash drawers with multiple user IDs. All cashiering transactions will be identified by the cash drawer and User ID. </t>
  </si>
  <si>
    <t>Ability to restrict eligibility of payment extensions/arrangements based on the status of returned checks (e.g. must be validated and return check fee paid)</t>
  </si>
  <si>
    <t>Ability to restrict eligibility of payment extensions/arrangements based on internal credit rating</t>
  </si>
  <si>
    <t>Ability to create user-defined rates and charges with pre-defined start and stop dates</t>
  </si>
  <si>
    <t>Ability to copy an existing rate structure when creating a new rate</t>
  </si>
  <si>
    <t>Ability to view historical and inactive rates</t>
  </si>
  <si>
    <t>Ability to project revenues from new rate structures based on affected customers, services, meters, premises, etc. by rate component</t>
  </si>
  <si>
    <t>Ability to classify customers using custom defined types/classes (residential, commercial, industrial, government, etc.)</t>
  </si>
  <si>
    <t>Ability to automatically log changes made to specific fields determined by user (name, contact, mailing address, etc.) in a memo/note</t>
  </si>
  <si>
    <t>Ability to sort, filter, and search memos/notes by date, user, category, etc.</t>
  </si>
  <si>
    <t>Ability to use captured email address to seamlessly send bills, notices, and other communications</t>
  </si>
  <si>
    <t>The system will provide a mass meter/component entry process to auto load meter data for new meters and components being added to a warehouse. Meter uploads can be provided through record duplication with auto serial numbers changing incrementally and/or upload from the manufacturer's .csv or excel file.</t>
  </si>
  <si>
    <t>Meters and components can be searched via location or meter/components number.</t>
  </si>
  <si>
    <t>Detailed meter history including meter test data will be available via a report and query. Detailed meter and component history will be viewable for a single location detailing the meter installation history at that location or by meter/component number detailing the number of locations that meter/component has been installed. The history period will be unlimited. A history purge process should be available allowing the utility to determine the number of years to maintain the meter/component history. The purge process should also allow the utility to purge retired or junked meters at the utility's discretion.</t>
  </si>
  <si>
    <t>Ability to assign the following service order status: printed (released), canceled (not worked), closed (completed), pending/open, issued (assigned), and others as user-defined</t>
  </si>
  <si>
    <t>Ability to require a note/comment if a service order is cancelled</t>
  </si>
  <si>
    <t>Ability to accommodate a cash receipt number with the character length required by the utility</t>
  </si>
  <si>
    <t>Ability to automatically refund overpayments or account credit balances within a timeframe determined by the utility after an account is finaled with the ability to override</t>
  </si>
  <si>
    <t>Ability to reconcile CIS system details to various output files (e.g. bill print files, billed amounts, G/L interface, reports, etc.)</t>
  </si>
  <si>
    <t>Ability to search information on accounts in arrears in the time intervals (30, 60, 90, etc.) defined by the utility</t>
  </si>
  <si>
    <t>Ability to track all consumption and revenues (including adjustments) by cycle, route, meter and time intervals (monthly, FY to date, etc.) as defined by the utility</t>
  </si>
  <si>
    <t>Ability for system to automatically feed the status (approved, paid, etc.) of a refund check from FMS to CIS</t>
  </si>
  <si>
    <t>Ability for payments to immediately reflect in ledger balance (e.g. view in CIS, view in CSS, and ability to create/cancel service orders related to DISC NP and Reconnect)</t>
  </si>
  <si>
    <t>Ability for the executive dashboard to refresh information reflecting the activity from the previous time period at user-defined time intervals (e.g. real-time, hourly, nightly, monthly, quarterly, annually)</t>
  </si>
  <si>
    <t>Ability to validate the meter readings against the number of dials</t>
  </si>
  <si>
    <t>The system will calculate average daily use based upon the calculated days of service for the billing period.</t>
  </si>
  <si>
    <t>The system will be able to support deductive meters for use with master meters at apartment complexes, trailer home parks, irrigation systems, etc.</t>
  </si>
  <si>
    <t>Ability to generate a one-time miscellaneous bill to an existing customer</t>
  </si>
  <si>
    <t>Ability to generate a one-time miscellaneous bill to a non-utility customer</t>
  </si>
  <si>
    <t>Ability to automatically limit a customer's payment methods (cash only, no checks, no credit cards, etc.) based on user-defined criteria with an ability to manually override</t>
  </si>
  <si>
    <t>Ability to  update attributes (including but not limited to past-due, outside collections, pending disconnect, write-off, bankruptcy, temporary, bad debt) of the customer, account, premise, and service</t>
  </si>
  <si>
    <t>Rate Analysis</t>
  </si>
  <si>
    <t>Specialized Rates</t>
  </si>
  <si>
    <t>Ability to automatically capture user ID, date, and time in a stamp in memos/notes</t>
  </si>
  <si>
    <t>Ability to easily track and view any special account factors that factor into discounts, rates, or turnoff rules including by not limited to government assistance, lifeline/medical accounts</t>
  </si>
  <si>
    <t>General Management</t>
  </si>
  <si>
    <t>Billing</t>
  </si>
  <si>
    <t>General Reporting</t>
  </si>
  <si>
    <t>Reporting</t>
  </si>
  <si>
    <t>Bill Generation</t>
  </si>
  <si>
    <t>IVR</t>
  </si>
  <si>
    <t>Credit Rating</t>
  </si>
  <si>
    <t>Credit Events</t>
  </si>
  <si>
    <t>Bankruptcy</t>
  </si>
  <si>
    <t>Alerts</t>
  </si>
  <si>
    <t>Customer Inquiry</t>
  </si>
  <si>
    <t>Customer Contact</t>
  </si>
  <si>
    <t>Account Setup</t>
  </si>
  <si>
    <t>Delinquency</t>
  </si>
  <si>
    <t>Collection Streams</t>
  </si>
  <si>
    <t>Notices</t>
  </si>
  <si>
    <t>Fees</t>
  </si>
  <si>
    <t>Bank Drafts</t>
  </si>
  <si>
    <t>Internal Payment/Cashiering</t>
  </si>
  <si>
    <t>Payment Methods</t>
  </si>
  <si>
    <t>Payment Transactions</t>
  </si>
  <si>
    <t>Notifications</t>
  </si>
  <si>
    <t>Eligibility</t>
  </si>
  <si>
    <t>Account Management</t>
  </si>
  <si>
    <t>Meter/Component Inventory</t>
  </si>
  <si>
    <t>Service Orders</t>
  </si>
  <si>
    <t>Interfaces</t>
  </si>
  <si>
    <t>Charges &amp; Fees</t>
  </si>
  <si>
    <t>Fire Hydrants</t>
  </si>
  <si>
    <t>Work Queue</t>
  </si>
  <si>
    <t>Service Order Actions</t>
  </si>
  <si>
    <t>Cycles &amp; Routes</t>
  </si>
  <si>
    <t>Bill Proration</t>
  </si>
  <si>
    <t>Meters &amp; Reads</t>
  </si>
  <si>
    <t>Bill Exception</t>
  </si>
  <si>
    <t>Write-Offs</t>
  </si>
  <si>
    <t xml:space="preserve">System provides alerts for bankruptcies, write-offs, bad debts, etc. </t>
  </si>
  <si>
    <t>Vendor Response</t>
  </si>
  <si>
    <t>Vendor Narrative or Additional Comments</t>
  </si>
  <si>
    <t>MUST INCLUDE RELEASE # AND DATE</t>
  </si>
  <si>
    <t>MUST INCLUDE EXPLANATION &amp; COST ESTIMATION</t>
  </si>
  <si>
    <t>FUNCTIONAL REQUIREMENTS:  INSTRUCTIONS</t>
  </si>
  <si>
    <t>VENDOR RESPONSE:</t>
  </si>
  <si>
    <r>
      <t xml:space="preserve">A selection from the drop-down must be chosen for </t>
    </r>
    <r>
      <rPr>
        <b/>
        <sz val="12"/>
        <color rgb="FF0070C0"/>
        <rFont val="Calibri"/>
        <family val="2"/>
        <scheme val="minor"/>
      </rPr>
      <t xml:space="preserve">EACH </t>
    </r>
    <r>
      <rPr>
        <sz val="12"/>
        <color rgb="FF0070C0"/>
        <rFont val="Calibri"/>
        <family val="2"/>
        <scheme val="minor"/>
      </rPr>
      <t>requirement</t>
    </r>
  </si>
  <si>
    <t>'MODIFICATION REQUIRED':</t>
  </si>
  <si>
    <t>NARRATIVES:</t>
  </si>
  <si>
    <t>Any time that 'Future Release' is chosen, you must provide the release number and estimated date in the 'Additional Comments' field</t>
  </si>
  <si>
    <t xml:space="preserve">Any time that 'Modification Required' is chosen, you must provide details regarding the severity of such customization and possible cost / development hours required;  
</t>
  </si>
  <si>
    <t>MCUD PRIORITY</t>
  </si>
  <si>
    <t>Improvement Opportunities</t>
  </si>
  <si>
    <t>MCUD-specific Req'ts</t>
  </si>
  <si>
    <t>Standard Req'ts</t>
  </si>
  <si>
    <t>Upcoming Release</t>
  </si>
  <si>
    <t>Cannot Meet Req't</t>
  </si>
  <si>
    <t>MCUD FUNCTIONAL REQUIREMENTS SCORING LOGIC</t>
  </si>
  <si>
    <t>CLM 1.1.1</t>
  </si>
  <si>
    <t>CLM 1.1.2</t>
  </si>
  <si>
    <t>CLM 1.1.3</t>
  </si>
  <si>
    <t>CLM 1.1.4</t>
  </si>
  <si>
    <t>CLM 1.1.5</t>
  </si>
  <si>
    <t>CLM 1.1.6</t>
  </si>
  <si>
    <t>CLM 1.1.7</t>
  </si>
  <si>
    <t>CLM 1.1.8</t>
  </si>
  <si>
    <t>CLM 1.1.9</t>
  </si>
  <si>
    <t>CLM 1.1.10</t>
  </si>
  <si>
    <t>CLM 1.1.11</t>
  </si>
  <si>
    <t>CLM 1.2.1</t>
  </si>
  <si>
    <t>CLM 1.2.2</t>
  </si>
  <si>
    <t>CLM 1.2.3</t>
  </si>
  <si>
    <t>CLM 1.2.4</t>
  </si>
  <si>
    <t>CLM 1.2.5</t>
  </si>
  <si>
    <t>CLM 1.2.6</t>
  </si>
  <si>
    <t>CLM 1.3.1</t>
  </si>
  <si>
    <t>CLM 1.3.2</t>
  </si>
  <si>
    <t>CLM 1.3.3</t>
  </si>
  <si>
    <t>CLM 1.3.4</t>
  </si>
  <si>
    <t>CLM 1.3.5</t>
  </si>
  <si>
    <t>CLM 1.3.6</t>
  </si>
  <si>
    <t>CLM 1.3.7</t>
  </si>
  <si>
    <t>CLM 1.3.8</t>
  </si>
  <si>
    <t>CLM 1.3.9</t>
  </si>
  <si>
    <t>CLM 1.3.10</t>
  </si>
  <si>
    <t>CLM 1.3.11</t>
  </si>
  <si>
    <t>CLM 1.4.1</t>
  </si>
  <si>
    <t>CLM 1.4.2</t>
  </si>
  <si>
    <t>CLM 1.4.3</t>
  </si>
  <si>
    <t>CLM 1.4.4</t>
  </si>
  <si>
    <t>CLM 1.4.5</t>
  </si>
  <si>
    <t>CLM 1.5.1</t>
  </si>
  <si>
    <t>CLM 1.5.2</t>
  </si>
  <si>
    <t>CLM 1.5.3</t>
  </si>
  <si>
    <t>CLM 1.5.4</t>
  </si>
  <si>
    <t>CLM 1.6.1</t>
  </si>
  <si>
    <t>CLM 1.6.2</t>
  </si>
  <si>
    <t>CLM 1.6.3</t>
  </si>
  <si>
    <t>CLM 1.6.4</t>
  </si>
  <si>
    <t>CLM 1.6.5</t>
  </si>
  <si>
    <t>CLM 1.6.6</t>
  </si>
  <si>
    <t>CLM 1.6.7</t>
  </si>
  <si>
    <t>CLM 1.7.1</t>
  </si>
  <si>
    <t>CLM 1.7.2</t>
  </si>
  <si>
    <t>CLM 1.7.3</t>
  </si>
  <si>
    <t>CLM 1.7.4</t>
  </si>
  <si>
    <t>CLM 1.7.5</t>
  </si>
  <si>
    <t>CLM 1.7.6</t>
  </si>
  <si>
    <t>CLM 1.7.7</t>
  </si>
  <si>
    <t>CLM 1.7.8</t>
  </si>
  <si>
    <t>CLM 1.8.1</t>
  </si>
  <si>
    <t>CLM 1.8.2</t>
  </si>
  <si>
    <t>CLM 1.8.3</t>
  </si>
  <si>
    <t>CLM 1.8.4</t>
  </si>
  <si>
    <t>CLM 1.8.5</t>
  </si>
  <si>
    <t>CLM 1.8.6</t>
  </si>
  <si>
    <t>CLM 1.9.1</t>
  </si>
  <si>
    <t>CLM 1.9.2</t>
  </si>
  <si>
    <t>CLM 1.9.3</t>
  </si>
  <si>
    <t>CLM 1.9.4</t>
  </si>
  <si>
    <t>CLM 1.9.5</t>
  </si>
  <si>
    <t>CLM 1.11.1</t>
  </si>
  <si>
    <t>CLM 1.11.2</t>
  </si>
  <si>
    <t>CLM 1.11.3</t>
  </si>
  <si>
    <t>CLM 1.11.4</t>
  </si>
  <si>
    <t>CLM 1.12.1</t>
  </si>
  <si>
    <t>CLM 1.12.2</t>
  </si>
  <si>
    <t>CLM 1.12.3</t>
  </si>
  <si>
    <t>119B</t>
  </si>
  <si>
    <t>CLM 1.12.4</t>
  </si>
  <si>
    <t>CLM 1.12.5</t>
  </si>
  <si>
    <t>CLM 1.12.6</t>
  </si>
  <si>
    <t>CLM 1.13.1</t>
  </si>
  <si>
    <t>CLM 1.14.1</t>
  </si>
  <si>
    <t>CLM 1.10.1</t>
  </si>
  <si>
    <t>CLM 1.10.2</t>
  </si>
  <si>
    <t>CLM 1.10.3</t>
  </si>
  <si>
    <t>CLM 1.10.4</t>
  </si>
  <si>
    <t>CCI 2.1.1</t>
  </si>
  <si>
    <t>CCI 2.1.2</t>
  </si>
  <si>
    <t>CCI 2.1.3</t>
  </si>
  <si>
    <t>CCI 2.1.4</t>
  </si>
  <si>
    <t>CCI 2.1.5</t>
  </si>
  <si>
    <t>CCI 2.2.1</t>
  </si>
  <si>
    <t>CCI 2.2.2</t>
  </si>
  <si>
    <t>CCI 2.2.3</t>
  </si>
  <si>
    <t>CCI 2.3.1</t>
  </si>
  <si>
    <t>CCI 2.3.2</t>
  </si>
  <si>
    <t>CCI 2.4.1</t>
  </si>
  <si>
    <t>CCI 2.5.1</t>
  </si>
  <si>
    <t>CCI 2.5.2</t>
  </si>
  <si>
    <t>CCI 2.5.3</t>
  </si>
  <si>
    <t>CCI 2.6.1</t>
  </si>
  <si>
    <t>CCI 2.7.1</t>
  </si>
  <si>
    <t>CCI 2.8.1</t>
  </si>
  <si>
    <t>MIMO 3.1.1</t>
  </si>
  <si>
    <t>MIMO 3.1.2</t>
  </si>
  <si>
    <t>MIMO 3.2.1</t>
  </si>
  <si>
    <t>MIMO 3.2.2</t>
  </si>
  <si>
    <t>MIMO 3.2.3</t>
  </si>
  <si>
    <t>MIMO 3.2.4</t>
  </si>
  <si>
    <t>MIMO 3.3.1</t>
  </si>
  <si>
    <t>MIMO 3.3.2</t>
  </si>
  <si>
    <t>MIMO 3.3.3</t>
  </si>
  <si>
    <t>MIMO 3.4.1</t>
  </si>
  <si>
    <t>MIMO 3.4.2</t>
  </si>
  <si>
    <t>DEP 4.1.1</t>
  </si>
  <si>
    <t>DEP 4.1.2</t>
  </si>
  <si>
    <t>DEP 4.1.3</t>
  </si>
  <si>
    <t>DEP 4.1.4</t>
  </si>
  <si>
    <t>DEP 4.1.5</t>
  </si>
  <si>
    <t>DEP 4.1.6</t>
  </si>
  <si>
    <t>DEP 4.1.7</t>
  </si>
  <si>
    <t>DEP 4.1.8</t>
  </si>
  <si>
    <t>DEP 4.1.9</t>
  </si>
  <si>
    <t>DEP 4.1.10</t>
  </si>
  <si>
    <t>DEP 4.1.11</t>
  </si>
  <si>
    <t>DEP 4.1.12</t>
  </si>
  <si>
    <t>DEP 4.1.13</t>
  </si>
  <si>
    <t>DEP 4.1.14</t>
  </si>
  <si>
    <t>DEP 4.1.15</t>
  </si>
  <si>
    <t>DEP 4.2.1</t>
  </si>
  <si>
    <t>DEP 4.2.2</t>
  </si>
  <si>
    <t>DEP 4.2.3</t>
  </si>
  <si>
    <t>DEP 4.3.1</t>
  </si>
  <si>
    <t>DEP 4.3.2</t>
  </si>
  <si>
    <t>DEP 4.3.3</t>
  </si>
  <si>
    <t>DEP 4.4.2</t>
  </si>
  <si>
    <t>DEP 4.4.3</t>
  </si>
  <si>
    <t>DEP 4.5.1</t>
  </si>
  <si>
    <t>DEP 4.5.2</t>
  </si>
  <si>
    <t>NEW 5.1.1</t>
  </si>
  <si>
    <t>NEW 5.1.2</t>
  </si>
  <si>
    <t>NEW 5.1.3</t>
  </si>
  <si>
    <t>NEW 5.1.4</t>
  </si>
  <si>
    <t>NEW 5.2.1</t>
  </si>
  <si>
    <t>NEW 5.3.1</t>
  </si>
  <si>
    <t>NEW 5.4.1</t>
  </si>
  <si>
    <t>NEW 5.5.1</t>
  </si>
  <si>
    <t>NEW 5.6.1</t>
  </si>
  <si>
    <t>CR 6.1.1</t>
  </si>
  <si>
    <t>CR 6.1.2</t>
  </si>
  <si>
    <t>CR 6.1.3</t>
  </si>
  <si>
    <t>CR 6.1.4</t>
  </si>
  <si>
    <t>CR 6.1.5</t>
  </si>
  <si>
    <t>238B</t>
  </si>
  <si>
    <t>CR 6.1.6</t>
  </si>
  <si>
    <t>CR 6.1.7</t>
  </si>
  <si>
    <t>CR 6.2.1</t>
  </si>
  <si>
    <t>CR 6.2.2</t>
  </si>
  <si>
    <t>CR 6.3.1</t>
  </si>
  <si>
    <t>CR 6.3.2</t>
  </si>
  <si>
    <t>CR 6.3.3</t>
  </si>
  <si>
    <t>CR 6.3.4</t>
  </si>
  <si>
    <t>CR 6.3.5</t>
  </si>
  <si>
    <t>COL 7.1.1</t>
  </si>
  <si>
    <t>COL 7.1.3</t>
  </si>
  <si>
    <t>COL 7.1.4</t>
  </si>
  <si>
    <t>COL 7.1.5</t>
  </si>
  <si>
    <t>COL 7.1.6</t>
  </si>
  <si>
    <t>COL 7.1.7</t>
  </si>
  <si>
    <t>COL 7.1.8</t>
  </si>
  <si>
    <t>COL 7.1.9</t>
  </si>
  <si>
    <t>COL 7.1.10</t>
  </si>
  <si>
    <t>COL 7.1.11</t>
  </si>
  <si>
    <t>COL 7.1.12</t>
  </si>
  <si>
    <t>COL 7.1.15</t>
  </si>
  <si>
    <t>COL 7.1.16</t>
  </si>
  <si>
    <t>COL 7.1.17</t>
  </si>
  <si>
    <t>COL 7.1.18</t>
  </si>
  <si>
    <t>COL 7.2.1</t>
  </si>
  <si>
    <t>COL 7.2.2</t>
  </si>
  <si>
    <t>COL 7.3.1</t>
  </si>
  <si>
    <t>COL 7.3.2</t>
  </si>
  <si>
    <t>COL 7.3.3</t>
  </si>
  <si>
    <t>COL 7.3.4</t>
  </si>
  <si>
    <t>COL 7.3.5</t>
  </si>
  <si>
    <t>COL 7.3.6</t>
  </si>
  <si>
    <t>COL 7.4.1</t>
  </si>
  <si>
    <t>COL 7.5.1</t>
  </si>
  <si>
    <t>COL 7.5.2</t>
  </si>
  <si>
    <t>COL 7.6.1</t>
  </si>
  <si>
    <t>COL 7.7.1</t>
  </si>
  <si>
    <t>COL 7.8.1</t>
  </si>
  <si>
    <t>DNP 8.1.1</t>
  </si>
  <si>
    <t>DNP 8.1.2</t>
  </si>
  <si>
    <t>DNP 8.1.3</t>
  </si>
  <si>
    <t>DNP 8.2.1</t>
  </si>
  <si>
    <t>DNP 8.2.2</t>
  </si>
  <si>
    <t>DNP 8.2.3</t>
  </si>
  <si>
    <t>PA 9.1.1</t>
  </si>
  <si>
    <t>PA 9.1.2</t>
  </si>
  <si>
    <t>PA 9.1.3</t>
  </si>
  <si>
    <t>PA 9.1.4</t>
  </si>
  <si>
    <t>PA 9.1.5</t>
  </si>
  <si>
    <t>PA 9.1.6</t>
  </si>
  <si>
    <t>PA 9.2.1</t>
  </si>
  <si>
    <t>PA 9.2.2</t>
  </si>
  <si>
    <t>PA 9.2.3</t>
  </si>
  <si>
    <t>PA 9.3.1</t>
  </si>
  <si>
    <t>PA 9.3.2</t>
  </si>
  <si>
    <t>PA 9.4.1</t>
  </si>
  <si>
    <t>PA 9.5.1</t>
  </si>
  <si>
    <t>PA 9.5.2</t>
  </si>
  <si>
    <t>PE 10.1.1</t>
  </si>
  <si>
    <t>PE 10.1.2</t>
  </si>
  <si>
    <t>PE 10.1.3</t>
  </si>
  <si>
    <t>PE 10.1.4</t>
  </si>
  <si>
    <t>PE 10.1.5</t>
  </si>
  <si>
    <t>PE 10.2.1</t>
  </si>
  <si>
    <t>PE 10.2.2</t>
  </si>
  <si>
    <t>PE 10.2.3</t>
  </si>
  <si>
    <t>PE 10.3.1</t>
  </si>
  <si>
    <t>PE 10.3.2</t>
  </si>
  <si>
    <t>MR 11.1.1</t>
  </si>
  <si>
    <t>MR 11.1.2</t>
  </si>
  <si>
    <t>MR 11.1.3</t>
  </si>
  <si>
    <t>MR 11.1.4</t>
  </si>
  <si>
    <t>MR 11.1.5</t>
  </si>
  <si>
    <t>MR 11.1.6</t>
  </si>
  <si>
    <t>MR 11.2.1</t>
  </si>
  <si>
    <t>MR 11.2.2</t>
  </si>
  <si>
    <t>MR 11.2.3</t>
  </si>
  <si>
    <t>MR 11.2.4</t>
  </si>
  <si>
    <t>MR 11.2.5</t>
  </si>
  <si>
    <t>MR 11.2.6</t>
  </si>
  <si>
    <t>MR 11.2.7</t>
  </si>
  <si>
    <t>MR 11.2.8</t>
  </si>
  <si>
    <t>MR 11.3.1</t>
  </si>
  <si>
    <t>MR 11.3.2</t>
  </si>
  <si>
    <t>MR 11.3.3</t>
  </si>
  <si>
    <t>MR 11.4.1</t>
  </si>
  <si>
    <t>MR 11.4.2</t>
  </si>
  <si>
    <t>MR 11.4.3</t>
  </si>
  <si>
    <t>MR 11.4.4</t>
  </si>
  <si>
    <t>MR 11.4.5</t>
  </si>
  <si>
    <t>MR 11.4.6</t>
  </si>
  <si>
    <t>MR 11.4.7</t>
  </si>
  <si>
    <t>MR 11.4.8</t>
  </si>
  <si>
    <t>MR 11.4.9</t>
  </si>
  <si>
    <t>MR 11.4.10</t>
  </si>
  <si>
    <t>MR 11.4.11</t>
  </si>
  <si>
    <t>RM 12.1.1</t>
  </si>
  <si>
    <t>RM 12.1.2</t>
  </si>
  <si>
    <t>RM 12.1.3</t>
  </si>
  <si>
    <t>RM 12.1.4</t>
  </si>
  <si>
    <t>RM 12.1.5</t>
  </si>
  <si>
    <t>RM 12.2.1</t>
  </si>
  <si>
    <t>RM 12.2.2</t>
  </si>
  <si>
    <t>RM 12.2.3</t>
  </si>
  <si>
    <t>RM 12.2.4</t>
  </si>
  <si>
    <t>RM 12.2.5</t>
  </si>
  <si>
    <t>RM 12.2.6</t>
  </si>
  <si>
    <t>RM 12.2.7</t>
  </si>
  <si>
    <t>RM 12.2.8</t>
  </si>
  <si>
    <t>RM 12.3.1</t>
  </si>
  <si>
    <t>RM 12.4.1</t>
  </si>
  <si>
    <t>RM 12.4.2</t>
  </si>
  <si>
    <t>RM 12.5.1</t>
  </si>
  <si>
    <t>RM 12.5.2</t>
  </si>
  <si>
    <t>RM 12.6.1</t>
  </si>
  <si>
    <t>RM 12.6.3</t>
  </si>
  <si>
    <t>RM 12.6.4</t>
  </si>
  <si>
    <t>BC 13.1.1</t>
  </si>
  <si>
    <t>BC 13.1.2</t>
  </si>
  <si>
    <t>BC 13.2.1</t>
  </si>
  <si>
    <t>BC 13.2.2</t>
  </si>
  <si>
    <t>BC 13.2.3</t>
  </si>
  <si>
    <t>BC 13.2.4</t>
  </si>
  <si>
    <t>BC 13.2.5</t>
  </si>
  <si>
    <t>BC 13.2.6</t>
  </si>
  <si>
    <t>BC 13.2.7</t>
  </si>
  <si>
    <t>BC 13.2.8</t>
  </si>
  <si>
    <t>BC 13.2.9</t>
  </si>
  <si>
    <t>BC 13.3.1</t>
  </si>
  <si>
    <t>BC 13.3.2</t>
  </si>
  <si>
    <t>BC 13.4.1</t>
  </si>
  <si>
    <t>BC 13.4.2</t>
  </si>
  <si>
    <t>BC 13.4.3</t>
  </si>
  <si>
    <t>BC 13.4.4</t>
  </si>
  <si>
    <t>BC 13.5.1</t>
  </si>
  <si>
    <t>BC 13.6.1</t>
  </si>
  <si>
    <t>BC 13.7.1</t>
  </si>
  <si>
    <t>BC 13.7.2</t>
  </si>
  <si>
    <t>BC 13.7.3</t>
  </si>
  <si>
    <t>BC 13.8.1</t>
  </si>
  <si>
    <t>BC 13.9.1</t>
  </si>
  <si>
    <t>BC 13.9.2</t>
  </si>
  <si>
    <t>BC 13.9.3</t>
  </si>
  <si>
    <t>BC 13.9.4</t>
  </si>
  <si>
    <t>BC 13.9.5</t>
  </si>
  <si>
    <t>BC 13.11.1</t>
  </si>
  <si>
    <t>BC 13.11.2</t>
  </si>
  <si>
    <t>BC 13.11.3</t>
  </si>
  <si>
    <t>BC 13.11.4</t>
  </si>
  <si>
    <t>BC 13.11.5</t>
  </si>
  <si>
    <t>BC 13.10.1</t>
  </si>
  <si>
    <t>BC 13.10.2</t>
  </si>
  <si>
    <t>BC 13.10.3</t>
  </si>
  <si>
    <t>BC 13.10.4</t>
  </si>
  <si>
    <t>BC 13.10.5</t>
  </si>
  <si>
    <t>BAD 14.1.1</t>
  </si>
  <si>
    <t>BAD 14.1.2</t>
  </si>
  <si>
    <t>BAD 14.1.3</t>
  </si>
  <si>
    <t>BAD 14.1.4</t>
  </si>
  <si>
    <t>BAD 14.1.5</t>
  </si>
  <si>
    <t>BAD 14.1.6</t>
  </si>
  <si>
    <t>BAD 14.1.7</t>
  </si>
  <si>
    <t>BAD 14.1.8</t>
  </si>
  <si>
    <t>BAD 14.1.9</t>
  </si>
  <si>
    <t>BAD 14.2.1</t>
  </si>
  <si>
    <t>BAD 14.2.2</t>
  </si>
  <si>
    <t>BAD 14.3.1</t>
  </si>
  <si>
    <t>BAD 14.3.2</t>
  </si>
  <si>
    <t>MB 15.1.1</t>
  </si>
  <si>
    <t>MB 15.1.2</t>
  </si>
  <si>
    <t>MB 15.2.1</t>
  </si>
  <si>
    <t>MB 15.2.2</t>
  </si>
  <si>
    <t>MB 15.2.3</t>
  </si>
  <si>
    <t>BP 16.2.1</t>
  </si>
  <si>
    <t>BP 16.2.2</t>
  </si>
  <si>
    <t>BP 16.2.3</t>
  </si>
  <si>
    <t>REB 17.1.1</t>
  </si>
  <si>
    <t>REB 17.1.2</t>
  </si>
  <si>
    <t>REB 17.1.3</t>
  </si>
  <si>
    <t>REB 17.2.1</t>
  </si>
  <si>
    <t>REB 17.3.1</t>
  </si>
  <si>
    <t>SOC 18.1.1</t>
  </si>
  <si>
    <t>SOC 18.1.2</t>
  </si>
  <si>
    <t>SOC 18.1.3</t>
  </si>
  <si>
    <t>SOC 18.2.1</t>
  </si>
  <si>
    <t>SOC 18.2.2</t>
  </si>
  <si>
    <t>SOC 18.2.3</t>
  </si>
  <si>
    <t>SOC 18.2.4</t>
  </si>
  <si>
    <t>SOC 18.2.5</t>
  </si>
  <si>
    <t>SOC 18.2.6</t>
  </si>
  <si>
    <t>SOC 18.2.7</t>
  </si>
  <si>
    <t>SOC 18.2.8</t>
  </si>
  <si>
    <t>SOC 18.2.9</t>
  </si>
  <si>
    <t>SOC 18.2.10</t>
  </si>
  <si>
    <t>SOC 18.2.11</t>
  </si>
  <si>
    <t>SOC 18.2.12</t>
  </si>
  <si>
    <t>SOC 18.2.13</t>
  </si>
  <si>
    <t>SOC 18.2.14</t>
  </si>
  <si>
    <t>SOC 18.2.15</t>
  </si>
  <si>
    <t>SOC 18.2.16</t>
  </si>
  <si>
    <t>SOC 18.2.17</t>
  </si>
  <si>
    <t>SOC 18.2.18</t>
  </si>
  <si>
    <t>SOC 18.2.19</t>
  </si>
  <si>
    <t>SOC 18.2.20</t>
  </si>
  <si>
    <t>SOC 18.2.21</t>
  </si>
  <si>
    <t>SOC 18.2.22</t>
  </si>
  <si>
    <t>SOC 18.2.23</t>
  </si>
  <si>
    <t>SOC 18.2.24</t>
  </si>
  <si>
    <t>SOC 18.2.25</t>
  </si>
  <si>
    <t>SOC 18.3.1</t>
  </si>
  <si>
    <t>SOC 18.3.2</t>
  </si>
  <si>
    <t>SOC 18.3.3</t>
  </si>
  <si>
    <t>SOC 18.3.4</t>
  </si>
  <si>
    <t>SOC 18.3.5</t>
  </si>
  <si>
    <t>SOC 18.3.6</t>
  </si>
  <si>
    <t>SOC 18.3.7</t>
  </si>
  <si>
    <t>SOC 18.3.8</t>
  </si>
  <si>
    <t>SOC 18.3.9</t>
  </si>
  <si>
    <t>SOC 18.4.1</t>
  </si>
  <si>
    <t>SOC 18.4.2</t>
  </si>
  <si>
    <t>SOC 18.4.3</t>
  </si>
  <si>
    <t>SOC 18.4.4</t>
  </si>
  <si>
    <t>SOC 18.4.5</t>
  </si>
  <si>
    <t>SOC 18.4.6</t>
  </si>
  <si>
    <t>SOP 19.1.1</t>
  </si>
  <si>
    <t>SOP 19.1.2</t>
  </si>
  <si>
    <t>SOP 19.1.3</t>
  </si>
  <si>
    <t>SOP 19.1.4</t>
  </si>
  <si>
    <t>SOP 19.1.5</t>
  </si>
  <si>
    <t>SOP 19.1.6</t>
  </si>
  <si>
    <t>SOP 19.1.7</t>
  </si>
  <si>
    <t>SOP 19.1.8</t>
  </si>
  <si>
    <t>SOP 19.1.9</t>
  </si>
  <si>
    <t>SOP 19.1.10</t>
  </si>
  <si>
    <t>SOP 19.1.11</t>
  </si>
  <si>
    <t>SOP 19.2.1</t>
  </si>
  <si>
    <t>SOP 19.2.2</t>
  </si>
  <si>
    <t>SOP 19.2.3</t>
  </si>
  <si>
    <t>SOP 19.2.4</t>
  </si>
  <si>
    <t>SOP 19.2.5</t>
  </si>
  <si>
    <t>SOP 19.2.6</t>
  </si>
  <si>
    <t>SOP 19.3.1</t>
  </si>
  <si>
    <t>SOP 19.3.2</t>
  </si>
  <si>
    <t>SOP 19.3.3</t>
  </si>
  <si>
    <t>SOP 19.4.1</t>
  </si>
  <si>
    <t>SOP 19.4.2</t>
  </si>
  <si>
    <t>SOR 20.1.1</t>
  </si>
  <si>
    <t>SOR 20.1.2</t>
  </si>
  <si>
    <t>SOR 20.1.3</t>
  </si>
  <si>
    <t>SOR 20.1.4</t>
  </si>
  <si>
    <t>SOR 20.1.5</t>
  </si>
  <si>
    <t>SOR 20.1.6</t>
  </si>
  <si>
    <t>SOR 20.1.7</t>
  </si>
  <si>
    <t>SOR 20.1.8</t>
  </si>
  <si>
    <t>SOR 20.1.9</t>
  </si>
  <si>
    <t>SOR 20.1.10</t>
  </si>
  <si>
    <t>SOR 20.1.11</t>
  </si>
  <si>
    <t>SOR 20.1.12</t>
  </si>
  <si>
    <t>SOR 20.2.1</t>
  </si>
  <si>
    <t>SOR 20.2.2</t>
  </si>
  <si>
    <t>SOR 20.2.3</t>
  </si>
  <si>
    <t>MISC 21.1.1</t>
  </si>
  <si>
    <t>MISC 21.2.1</t>
  </si>
  <si>
    <t>MISC 21.2.2</t>
  </si>
  <si>
    <t>MISC 21.3.1</t>
  </si>
  <si>
    <t>MISC 21.3.2</t>
  </si>
  <si>
    <t>MISC 21.3.3</t>
  </si>
  <si>
    <t>REP 22.1.1</t>
  </si>
  <si>
    <t>REP 22.2.1</t>
  </si>
  <si>
    <t>REP 22.2.2</t>
  </si>
  <si>
    <t>REP 22.2.3</t>
  </si>
  <si>
    <t>REP 22.2.4</t>
  </si>
  <si>
    <t>REP 22.2.5</t>
  </si>
  <si>
    <t>REP 22.2.6</t>
  </si>
  <si>
    <t>REP 22.2.7</t>
  </si>
  <si>
    <t>BF 23.1.1</t>
  </si>
  <si>
    <t>BF1</t>
  </si>
  <si>
    <t>BF 23.2.1</t>
  </si>
  <si>
    <t>BF2</t>
  </si>
  <si>
    <t>BF 23.3.1</t>
  </si>
  <si>
    <t>BF3</t>
  </si>
  <si>
    <t>BF 23.4.1</t>
  </si>
  <si>
    <t>BF4</t>
  </si>
  <si>
    <t>BF 23.5.1</t>
  </si>
  <si>
    <t>BF5</t>
  </si>
  <si>
    <t>BF 23.6.1</t>
  </si>
  <si>
    <t>BF6</t>
  </si>
  <si>
    <t>BF 23.7.1</t>
  </si>
  <si>
    <t>BF7</t>
  </si>
  <si>
    <t>BF 23.8.1</t>
  </si>
  <si>
    <t>SW 24.1.1</t>
  </si>
  <si>
    <t>SW 24.2.1</t>
  </si>
  <si>
    <t>SW 24.3.1</t>
  </si>
  <si>
    <t>MET 25.1.1</t>
  </si>
  <si>
    <t>MET 25.2.1</t>
  </si>
  <si>
    <t>MET 25.2.2</t>
  </si>
  <si>
    <t>MET 25.3.1</t>
  </si>
  <si>
    <t>MET 25.4.1</t>
  </si>
  <si>
    <t>MET 25.5.1</t>
  </si>
  <si>
    <t>MET 25.6.1</t>
  </si>
  <si>
    <t>MET 25.6.2</t>
  </si>
  <si>
    <t>MET 25.7.1</t>
  </si>
  <si>
    <t>MET 25.8.1</t>
  </si>
  <si>
    <t>CSS 26.1.1</t>
  </si>
  <si>
    <t>CSS 26.1.2</t>
  </si>
  <si>
    <t>CSS 26.1.3</t>
  </si>
  <si>
    <t>CSS 26.1.4</t>
  </si>
  <si>
    <t>CSS 26.1.5</t>
  </si>
  <si>
    <t>CSS 26.2.1</t>
  </si>
  <si>
    <t>CSS 26.2.2</t>
  </si>
  <si>
    <t>CSS 26.2.3</t>
  </si>
  <si>
    <t>CSS 26.2.4</t>
  </si>
  <si>
    <t>CSS 26.2.5</t>
  </si>
  <si>
    <t>CSS 26.2.6</t>
  </si>
  <si>
    <t>CSS 26.3.1</t>
  </si>
  <si>
    <t>CSS 26.3.2</t>
  </si>
  <si>
    <t>CSS 26.4.1</t>
  </si>
  <si>
    <t>CSS 26.4.2</t>
  </si>
  <si>
    <t>CSS 26.4.3</t>
  </si>
  <si>
    <t>CSS 26.5.1</t>
  </si>
  <si>
    <t>CSS 26.6.1</t>
  </si>
  <si>
    <t>CSS 26.6.2</t>
  </si>
  <si>
    <t>CSS 26.6.3</t>
  </si>
  <si>
    <t>810B</t>
  </si>
  <si>
    <t>CSS 26.7.1</t>
  </si>
  <si>
    <t>CSS 26.7.2</t>
  </si>
  <si>
    <t>CSS 26.8.1</t>
  </si>
  <si>
    <t>CSS 26.8.2</t>
  </si>
  <si>
    <t>CSS 26.8.3</t>
  </si>
  <si>
    <t>CSS 26.9.1</t>
  </si>
  <si>
    <t>CSS 26.9.2</t>
  </si>
  <si>
    <t>CSS 26.9.3</t>
  </si>
  <si>
    <t>CSS 26.9.4</t>
  </si>
  <si>
    <t>CSS 26.9.5</t>
  </si>
  <si>
    <t>CSS 26.10.1</t>
  </si>
  <si>
    <t>PP 27.1.1</t>
  </si>
  <si>
    <t>PP 27.2.1</t>
  </si>
  <si>
    <t>PP 27.3.1</t>
  </si>
  <si>
    <t>PP 27.3.2</t>
  </si>
  <si>
    <t>PP 27.4.1</t>
  </si>
  <si>
    <t>PP 27.4.2</t>
  </si>
  <si>
    <t>PP 27.4.3</t>
  </si>
  <si>
    <t>PP 27.4.4</t>
  </si>
  <si>
    <t>PP 27.5.1</t>
  </si>
  <si>
    <t>PP 27.6.1</t>
  </si>
  <si>
    <t>PP 27.6.2</t>
  </si>
  <si>
    <t>PP 27.7.1</t>
  </si>
  <si>
    <t>PP 27.8.1</t>
  </si>
  <si>
    <t>PP 27.9.1</t>
  </si>
  <si>
    <t>PP 27.9.2</t>
  </si>
  <si>
    <t>PP 27.12.1</t>
  </si>
  <si>
    <t>PP 27.13.1</t>
  </si>
  <si>
    <t>PP 27.14.1</t>
  </si>
  <si>
    <t>PP 27.14.2</t>
  </si>
  <si>
    <t>PP 27.15.1</t>
  </si>
  <si>
    <t>PP 27.16.1</t>
  </si>
  <si>
    <t>PP 27.10.1</t>
  </si>
  <si>
    <t>PP 27.11.1</t>
  </si>
  <si>
    <t>PP 27.11.2</t>
  </si>
  <si>
    <t>ADJ 28.1.1</t>
  </si>
  <si>
    <t>ADJ 28.1.2</t>
  </si>
  <si>
    <t>ADJ 28.1.3</t>
  </si>
  <si>
    <t>ADJ 28.1.4</t>
  </si>
  <si>
    <t>ADJ 28.1.5</t>
  </si>
  <si>
    <t>ADJ 28.1.6</t>
  </si>
  <si>
    <t>ADJ 28.1.7</t>
  </si>
  <si>
    <t>ADJ 28.1.8</t>
  </si>
  <si>
    <t>ADJ 28.1.9</t>
  </si>
  <si>
    <t>ADJ 28.1.10</t>
  </si>
  <si>
    <t>ADJ 28.1.11</t>
  </si>
  <si>
    <t>ADJ 28.1.12</t>
  </si>
  <si>
    <t>ADJ 28.1.13</t>
  </si>
  <si>
    <t>ADJ 28.1.14</t>
  </si>
  <si>
    <t>ADJ 28.1.15</t>
  </si>
  <si>
    <t>ADJ 28.1.16</t>
  </si>
  <si>
    <t>ADJ 28.1.17</t>
  </si>
  <si>
    <t>ADJ 28.1.18</t>
  </si>
  <si>
    <t>ADJ 28.1.19</t>
  </si>
  <si>
    <t>ADJ 28.1.20</t>
  </si>
  <si>
    <t>ADJ 28.1.21</t>
  </si>
  <si>
    <t>ADJ 28.1.22</t>
  </si>
  <si>
    <t>ADJ 28.1.23</t>
  </si>
  <si>
    <t>ADJ 28.1.24</t>
  </si>
  <si>
    <t>ADJ 28.2.1</t>
  </si>
  <si>
    <t>ADJ 28.2.2</t>
  </si>
  <si>
    <t>ADJ 28.2.3</t>
  </si>
  <si>
    <t>ADJ 28.2.4</t>
  </si>
  <si>
    <t>ADJ 28.3.1</t>
  </si>
  <si>
    <t>ADJ 28.3.2</t>
  </si>
  <si>
    <t>ADJ 28.3.3</t>
  </si>
  <si>
    <t>ADJ 28.3.4</t>
  </si>
  <si>
    <t>ADJ 28.3.5</t>
  </si>
  <si>
    <t>ADJ 28.4.1</t>
  </si>
  <si>
    <t>ADJ 28.4.2</t>
  </si>
  <si>
    <t>ADJ 28.4.3</t>
  </si>
  <si>
    <t>FM 29.1.1</t>
  </si>
  <si>
    <t>FM 29.1.2</t>
  </si>
  <si>
    <t>FM 29.1.3</t>
  </si>
  <si>
    <t>FM 29.1.4</t>
  </si>
  <si>
    <t>FM 29.1.5</t>
  </si>
  <si>
    <t>FM 29.1.6</t>
  </si>
  <si>
    <t>FM 29.1.7</t>
  </si>
  <si>
    <t>FM 29.1.8</t>
  </si>
  <si>
    <t>FM 29.1.9</t>
  </si>
  <si>
    <t>FM 29.1.10</t>
  </si>
  <si>
    <t>FM 29.1.11</t>
  </si>
  <si>
    <t>FM 29.2.1</t>
  </si>
  <si>
    <t>FM 29.2.2</t>
  </si>
  <si>
    <t>FM 29.2.3</t>
  </si>
  <si>
    <t>FM 29.2.4</t>
  </si>
  <si>
    <t>FM 29.2.5</t>
  </si>
  <si>
    <t>FM 29.2.6</t>
  </si>
  <si>
    <t>FM 29.2.7</t>
  </si>
  <si>
    <t>FM 29.2.8</t>
  </si>
  <si>
    <t>FM 29.2.9</t>
  </si>
  <si>
    <t>FM 29.2.10</t>
  </si>
  <si>
    <t>FM 29.2.11</t>
  </si>
  <si>
    <t>FM 29.2.12</t>
  </si>
  <si>
    <t>FM 29.2.13</t>
  </si>
  <si>
    <t>FM 29.2.14</t>
  </si>
  <si>
    <t>FM 29.2.15</t>
  </si>
  <si>
    <t>FM 29.2.16</t>
  </si>
  <si>
    <t>FM 29.2.17</t>
  </si>
  <si>
    <t>FM 29.2.18</t>
  </si>
  <si>
    <t>FM 29.2.19</t>
  </si>
  <si>
    <t>FM 29.2.20</t>
  </si>
  <si>
    <t>FM 29.3.1</t>
  </si>
  <si>
    <t>FM 29.3.2</t>
  </si>
  <si>
    <t>FM 29.3.3</t>
  </si>
  <si>
    <t>FM 29.3.4</t>
  </si>
  <si>
    <t>FM 29.3.5</t>
  </si>
  <si>
    <t>FM 29.3.6</t>
  </si>
  <si>
    <t>FM 29.3.7</t>
  </si>
  <si>
    <t>FM 29.3.8</t>
  </si>
  <si>
    <t>FM 29.3.9</t>
  </si>
  <si>
    <t>FM 29.3.10</t>
  </si>
  <si>
    <t>FM 29.3.11</t>
  </si>
  <si>
    <t>Client-specific</t>
  </si>
  <si>
    <t>1. Customer / Location Maintenance</t>
  </si>
  <si>
    <t>2. Customer Contact &amp; Inquiry</t>
  </si>
  <si>
    <t>3. Move-in / Move-out</t>
  </si>
  <si>
    <t>4. Customer Deposits</t>
  </si>
  <si>
    <t>5. New Service</t>
  </si>
  <si>
    <t>6. Credit Rating</t>
  </si>
  <si>
    <t>7. Collections Process</t>
  </si>
  <si>
    <t>8. Disconnect for Non-Pay</t>
  </si>
  <si>
    <t>9. Pay Arrangements</t>
  </si>
  <si>
    <t>10. Pay Extensions</t>
  </si>
  <si>
    <t>11. Meter Reading</t>
  </si>
  <si>
    <t>12. Rate Management</t>
  </si>
  <si>
    <t>13. Bill Calculation</t>
  </si>
  <si>
    <t>14. Bad Debt Process</t>
  </si>
  <si>
    <t>15. Summary / Master Billing</t>
  </si>
  <si>
    <t>16. Bill Presentment</t>
  </si>
  <si>
    <t>17. Rebates</t>
  </si>
  <si>
    <t>18. Service Orders - Creation</t>
  </si>
  <si>
    <t>19. Service Orders - In-Progress</t>
  </si>
  <si>
    <t>20. Service Orders - Resolution</t>
  </si>
  <si>
    <t>21. Misc Assets</t>
  </si>
  <si>
    <t>22. Reporting &amp; Queries</t>
  </si>
  <si>
    <t>23. Backflow</t>
  </si>
  <si>
    <t>24. Solid Waste Service</t>
  </si>
  <si>
    <t>25. Meter &amp; Meter Components</t>
  </si>
  <si>
    <t>26. Customer Self-Service</t>
  </si>
  <si>
    <t xml:space="preserve">27. Payment Processing </t>
  </si>
  <si>
    <t>28. Adjustments</t>
  </si>
  <si>
    <t>29. Financial Management</t>
  </si>
  <si>
    <t>Account Relationships</t>
  </si>
  <si>
    <t xml:space="preserve">Landlord - Tenant </t>
  </si>
  <si>
    <t>Service Order</t>
  </si>
  <si>
    <t>New Service</t>
  </si>
  <si>
    <t>Deposit calculation</t>
  </si>
  <si>
    <t>Deposit Interest</t>
  </si>
  <si>
    <t>Deposits with DISC NP</t>
  </si>
  <si>
    <t>Multiple Deposits</t>
  </si>
  <si>
    <t>Garbage</t>
  </si>
  <si>
    <t>Collection streams</t>
  </si>
  <si>
    <t>Bill Messaging</t>
  </si>
  <si>
    <t>Automated Processes</t>
  </si>
  <si>
    <t>SO Completion</t>
  </si>
  <si>
    <t>Reconnect process</t>
  </si>
  <si>
    <t>Pay Extension Process</t>
  </si>
  <si>
    <t>Miscellaneous</t>
  </si>
  <si>
    <t>Translation to AR process</t>
  </si>
  <si>
    <t>Bill Errors</t>
  </si>
  <si>
    <t>Bill Adjustments</t>
  </si>
  <si>
    <t>Special Cycle Billing</t>
  </si>
  <si>
    <t>Offerings</t>
  </si>
  <si>
    <t>Construction Meters</t>
  </si>
  <si>
    <t>Charges / Fees</t>
  </si>
  <si>
    <t>Device Management</t>
  </si>
  <si>
    <t>Testing</t>
  </si>
  <si>
    <t>Configuration</t>
  </si>
  <si>
    <t>Letter Generation</t>
  </si>
  <si>
    <t>Communication / Interfaces</t>
  </si>
  <si>
    <t>Site Inspection Service Order</t>
  </si>
  <si>
    <t>Plumber Portal</t>
  </si>
  <si>
    <t>Res Fees</t>
  </si>
  <si>
    <t>Comm Fees</t>
  </si>
  <si>
    <t>Meter Types</t>
  </si>
  <si>
    <t>Meter Components</t>
  </si>
  <si>
    <t>Units of Measure</t>
  </si>
  <si>
    <t>Meter tests</t>
  </si>
  <si>
    <t>Queries &amp; Reporting</t>
  </si>
  <si>
    <t>Payments</t>
  </si>
  <si>
    <t>Communication</t>
  </si>
  <si>
    <t>Customer Inquiries</t>
  </si>
  <si>
    <t>Service Requests</t>
  </si>
  <si>
    <t>Landlord Revert Program</t>
  </si>
  <si>
    <t>Interface</t>
  </si>
  <si>
    <t>General</t>
  </si>
  <si>
    <t>Payment Types</t>
  </si>
  <si>
    <t>Partial Payment</t>
  </si>
  <si>
    <t>Insufficient Funds</t>
  </si>
  <si>
    <t>Installment Billing</t>
  </si>
  <si>
    <t>Cancel/Rebill</t>
  </si>
  <si>
    <t>Master Billing</t>
  </si>
  <si>
    <t>Single Sign-On (SSO)</t>
  </si>
  <si>
    <t>CIS Data</t>
  </si>
  <si>
    <t>Kiosk Configuration</t>
  </si>
  <si>
    <t>Adjustment Posting Process</t>
  </si>
  <si>
    <t>Ability for the system to create a task for the utility to update the "Owner" of the premise when there is an identified change in ownership using the GIS interface</t>
  </si>
  <si>
    <t>Ability to identify a change in ownership on the property tax records and create a report of transfers that may need a move-in/move-out</t>
  </si>
  <si>
    <t>Ability to verify customer credentials based on a combination of 3rd party/external credit rating, SSN check, and address validation</t>
  </si>
  <si>
    <t>Ability to identify and pull up any existing customer records under the same name or associated/authorized customer record. If an interface with the telephone switch is required, please specify and add the interface to the interface schedule.</t>
  </si>
  <si>
    <t>Ability to capture one or more types of identification including but not limited to Social Security Number, Tax ID number, Driver's License number, Passport number, and International ID number</t>
  </si>
  <si>
    <t>Ability to utilize Social Security Number (or EIN for commercial accounts) to run a credit check without storing the SSN within the CIS</t>
  </si>
  <si>
    <t>Ability to restrict the display of sensitive information to the number of digits specified by the utility (e.g. only display last 4 digits of Driver's License)</t>
  </si>
  <si>
    <t>Ability to capture and modify customer identification information regardless of whether the data is encrypted or non-encrypted</t>
  </si>
  <si>
    <t>Ability to capture full customer name whether it is a business or a residential customer - including first, middle, last, title, and suffix</t>
  </si>
  <si>
    <t>Ability to support and effectively search for hyphenated and/or double last names</t>
  </si>
  <si>
    <t>Ability to capture identification information and classify related parties including but not limited to spouse, parent, co-applicant, roommate, landlord, property manager, owner, lender, guarantor</t>
  </si>
  <si>
    <t>System provides flexible rules based on customer/account class for required fields. For example, Commercial customers must provide a Tax ID Number whereas Residential customers must provide DL#/phone number/etc.</t>
  </si>
  <si>
    <t>Ability to capture start and end dates of seasonal service mailing addresses with the ability to start/stop both manually and automatically by the system based on the dates</t>
  </si>
  <si>
    <t>Ability to manually create addresses/service locations en masse</t>
  </si>
  <si>
    <t>Ability to create locations en masse from a template location, including all shared location attributes, available services attached, etc.</t>
  </si>
  <si>
    <t>Ability to validate newly created addresses against existing addresses and provide an override to avoid duplicate addresses</t>
  </si>
  <si>
    <t>Ability to validate addresses with the USPS standards including but not limited to street name, direction, and street type for the location address record as well as the mailing address</t>
  </si>
  <si>
    <t>Ability to provide a one time address validation for new customers/accounts or address edits on existing customer/accounts as well as a batch process for one or multiple cycle updates</t>
  </si>
  <si>
    <t>Ability to standardize the address and input the information into the appropriate address fields of the CIS system</t>
  </si>
  <si>
    <t>Please describe the address validation functionality. If this functionality requires interfacing to third party products stipulate this and include the interface in the interface schedule.</t>
  </si>
  <si>
    <t>For an account with multiple associated person records (e.g. roommate, spouse, property manager, admin, POA, etc.), the system has the ability to create, edit, and delete relationship types for each person record</t>
  </si>
  <si>
    <t>Ability to have more than one related person on an account (e.g. 3 roommates)</t>
  </si>
  <si>
    <t>Ability to add contact types (cell, home, email, etc.) and indicated communication preferences for each person on an account</t>
  </si>
  <si>
    <t>Ability to designate which person(s) are financially responsible on the account</t>
  </si>
  <si>
    <t>Ability for the relationship type to control what optional account services are allowed for that person (e.g. copies of bill and credit notices, retrieve account details, landlord revert process, CSS login and access to online data and functions, etc.)</t>
  </si>
  <si>
    <t>Ability to link accounts based on associated services (e.g. in the scenario where a single account pays for multiple premises' solid waste service, the system should be able to easily show all premises that the account is responsible for)</t>
  </si>
  <si>
    <t>Ability to automatically add time/date stamp and agent ID or initials to customer contact records</t>
  </si>
  <si>
    <t>Ability to categorize the customer contact by inquiry, complaint, notification, high bill, etc.</t>
  </si>
  <si>
    <t>Ability to categorize CSR call scripts by customer class, account class, premise class, service, etc.</t>
  </si>
  <si>
    <t>When a call is transferred to a CSR from the phone switch, the customer name, address, and account information should be displayed in a pop-up window for instant access to the customer's account information. If an interface with the telephone switch is required, please specify and add the interface to the interface schedule.</t>
  </si>
  <si>
    <t>Ability to easily view account billing history for the period of time specified by the utility for an existing customer regardless of the customer/account/premise</t>
  </si>
  <si>
    <t>Ability to easily view service order history for the period of time specified by the utility for an existing customer regardless of the customer/account/premise</t>
  </si>
  <si>
    <t>Ability to easily view open service orders for an existing customer regardless of the customer/account/premise</t>
  </si>
  <si>
    <t>Ability to easily view current active services for a customer, account, or premise</t>
  </si>
  <si>
    <t>Ability to easily view prior services for a customer, account, or premise</t>
  </si>
  <si>
    <t>Ability to easily view consumption history for accounts, services, and meters for an existing customer broken down by premise</t>
  </si>
  <si>
    <t>Ability to easily view credit score history for an existing customer</t>
  </si>
  <si>
    <t>Ability to easily view credit event history for an existing customer</t>
  </si>
  <si>
    <t>Ability to track and view active and inactive (turn-on/turn-off) history for the combination of premise, service, and account</t>
  </si>
  <si>
    <t xml:space="preserve">Ability to clearly and uniquely identify a person/customer record as a Landlord </t>
  </si>
  <si>
    <t>Ability to enable landlords to receive a notification of the scheduled MIMOs</t>
  </si>
  <si>
    <t>Ability to drive unique offerings and systematic processes (e.g. auto-revert, copies of bills and notices, notification of scheduled Move-in/Move-out at premise, etc.) based on the person/customer record being identified as a Landlord</t>
  </si>
  <si>
    <t>In the case of a customer with landlord revert, when the landlord is "moved out" from the premise all together (e.g. there's a change of ownership), system has the ability to automatically terminate the landlord revert functionality</t>
  </si>
  <si>
    <t>Ability to notify landlords of upcoming auto-connects/reverts</t>
  </si>
  <si>
    <t>System has the ability to process a mass payment via an outside file that provides a single payment (i.e. one large check to be processed) and a list of accounts to be satisfied along with specific dollar amount per account.</t>
  </si>
  <si>
    <t>Ability to display all historical memos/notes associated with a particular customer, account, premise, service, and meter (e.g. all memos associated with a customer across all their current and former premises)</t>
  </si>
  <si>
    <t>In the case of an edit being made to an existing memo/note, the expiration date should also update</t>
  </si>
  <si>
    <t>Ability to flag, query, and report on incomplete customer records (e.g. owner pulled from sales/property tax records) to be completed later</t>
  </si>
  <si>
    <t>Ability to identify an account and premise as seasonal (snowbird), vacation rental, vacant, etc.</t>
  </si>
  <si>
    <t>Ability to enter multiple search criteria to identify a list of accounts to select from (e.g. a user can enter any combination of name, phone, SSN, Federal ID number, Address, etc. and the system will present all matching results)</t>
  </si>
  <si>
    <t>Ability to configure the landing page/customer summary page based on account type and user profiles (e.g. CSR, Collections, etc.)</t>
  </si>
  <si>
    <t>The landing page/customer summary page should display service address, account balances, account status (active, inactive, bad debt, bankruptcy, etc.), bill due date, late date, DISC date, etc. and other key account information for each identified account for a quick view</t>
  </si>
  <si>
    <t>Ability to link system with a front-end interactive voice response (IVR) system that enables screen pops upon customer phone calls</t>
  </si>
  <si>
    <t>Ability to consolidate and track history of customer requests and contacts (phone calls, CWA converted to EWQ, 311 creates a service request, email from website, etc.)</t>
  </si>
  <si>
    <t>Ability to have meter status (On/Off/Locked) automated based on service order actions, activity in the field, resolution codes, etc.</t>
  </si>
  <si>
    <t xml:space="preserve">The system must indicate to the user the status of the meter in the field on the account (On/Off/Locked) while differentiating between service/billing status </t>
  </si>
  <si>
    <t>System provides a standard workflow/process to complete a backdated move-in/move-out, including appropriate service order completion (without a need to dispatch), meter read entries to be captured, accurate start/end of service dates, and appropriate charges applied requiring little to no manual intervention and processing by the end user.</t>
  </si>
  <si>
    <t xml:space="preserve">System provides a standard workflow (similar to the move-in, move-out workflows) for transfer of service that automatically creates the appropriate service orders and transfers all outstanding balances and deposits to the customer's new service address without any manual intervention </t>
  </si>
  <si>
    <t>The move-in workflow should provide for the automatic calculation of the deposit amount, if required, based upon the customer's credit worthiness, account type, meter size, number of units, estimated consumption, and/or any combination of these factors based upon deposit rules</t>
  </si>
  <si>
    <t xml:space="preserve">For the above described meter switch/meter swap functionality, the system has the ability to correct multi-period issues as part of the same workflow process 
</t>
  </si>
  <si>
    <t>Ability to edit open service orders without having to cancel or recreate them entirely</t>
  </si>
  <si>
    <t>Ability to cancel part of a move-in service order for a single service type (e.g. garbage only) without affecting the move-in service orders for the other service types and without having to redo the entire move-in transaction</t>
  </si>
  <si>
    <t>The Move out function should provide an opportunity to record the forwarding address</t>
  </si>
  <si>
    <t>System has the ability to accept international address formats as well as US for forwarding addresses</t>
  </si>
  <si>
    <t>System has the ability to link customer/account number to a specific service type at a premise and the proper move-in/activation date for that particular service.</t>
  </si>
  <si>
    <t>The system's move in workflow will have the ability to force out the current customer based upon the date of the scheduled move in</t>
  </si>
  <si>
    <t xml:space="preserve">Ability to utilize a combination of meter installation status (existing or not existing in field), meter status (on/off/locked) , landlord preference (lock, leave-on), etc. to automatically create the proper move-in/move-out service order </t>
  </si>
  <si>
    <t>The Move-in/Move-out process will create related service orders and communicate the scheduled service order date and time to the client via email, text, phone, or CSS, as based upon the clients designated communication preference</t>
  </si>
  <si>
    <t>Ability to view the previous and current meters, MIU, and backflow devices at the location along with their current status</t>
  </si>
  <si>
    <t>The system has the ability to add a refundable and/or a non-refundable deposit depending on the service type</t>
  </si>
  <si>
    <t>System has the ability to calculate a unique deposit amount based on deposit rules, including but not limited to: account class (e.g. residential, commercial, industrial), service type, meter size, rate type, consumption history, credit score, etc.</t>
  </si>
  <si>
    <t>Ability to set a minimum deposit amount based on a combination of account type, service type, credit rating etc.</t>
  </si>
  <si>
    <t>System has the ability to calculate and apply interest on deposits with the flexibility to configure interest rate percentages, calculation methods, frequency/timing of calculations and applications, presentation on bill and in CIS, etc.</t>
  </si>
  <si>
    <t>System has the ability to automatically charge a new deposit based on utility deposit rules (e.g. DISC for NP, internal credit rating dips below threshold, etc.)</t>
  </si>
  <si>
    <t>Ability to require the deposit to be paid by the customer before the services will be connected/reconnected</t>
  </si>
  <si>
    <t>Ability to override the requirement for the deposit to be paid prior to services being connected/reconnected</t>
  </si>
  <si>
    <t>System has the ability to associate a deposit to an account while also providing the option to associate a deposit to a specific service level</t>
  </si>
  <si>
    <t>Ability to charge a deposit at the current premise (reconnection) and any future locations, but not all the other existing locations when a landlord gets disconnect for non-pay at a single location (assuming good credit history)</t>
  </si>
  <si>
    <t>System has the ability to automatically apply standard fees (e.g. new customer, application fee, etc.) as part of a new service/move-in workflow</t>
  </si>
  <si>
    <t>Ability for the system to present service days (i.e. pick up days) for Garbage</t>
  </si>
  <si>
    <t>Ability for the system to automatically associate the sewer service with the premise's water service</t>
  </si>
  <si>
    <t>The system will provide location classification codes to identify the type of dwelling or building located on the premises</t>
  </si>
  <si>
    <t>Ability for the system to utilize an integration with the Accela permitting system to drive automation and notification surrounding meter and service order status (e.g. meter set order has been completed, thus trigger an action within Accela)</t>
  </si>
  <si>
    <t>Ability to establish rule-driven credit score for a person/customer/account</t>
  </si>
  <si>
    <t>Ability to use Internal Credit Rating logic to trigger deposit requirements for existing accounts</t>
  </si>
  <si>
    <t>System has the ability to tie credit logic with deposit requirements and utilize the individual event expiration dates to display when a customer's credit rating will improve and allow for the deposit to be refunded</t>
  </si>
  <si>
    <t>Ability to refund deposits based on obtaining or maintaining an adequate credit score</t>
  </si>
  <si>
    <t>Ability to expire credit points over time for active accounts to positively restore credit score</t>
  </si>
  <si>
    <t>Ability to remove the flag in CompuWeigh when the past due payment is received</t>
  </si>
  <si>
    <t>Ability to build unique collection streams based on customer types/classes</t>
  </si>
  <si>
    <t>The system must have a clear and accurate delinquency calendar at the account level to view all processed and pending collection activities</t>
  </si>
  <si>
    <t xml:space="preserve">Ability to utilize account type and alerts to exempt accounts from specific collections events (e.g. prevent certain account groups from going into delinquency status, avoid Disconnection notices for customers with medical conditions/needs). </t>
  </si>
  <si>
    <t>Ability to make adjustments to delinquent accounts</t>
  </si>
  <si>
    <t>Ability to exempt accounts to prevent them from going into delinquency status on a recurring basis (e.g. church, university, government) with either a commitment letter or set-up an arrangement specific to payment vouchers</t>
  </si>
  <si>
    <t>Ability to calculate and display minimum payment required and last day to pay before further action may be taken</t>
  </si>
  <si>
    <t>System provides the ability to have a unique bill extract for customers who are past due where a bill message could be utilized to communicate that there is a past due balance. This approach would also communicate a past due balance to those customers whose balance was under the delinquency threshold and did not receive a Delinquent Notice.</t>
  </si>
  <si>
    <t>As part of the collections process, the system will automatically add a customer note indicating the collections events that have taken place</t>
  </si>
  <si>
    <t>Ability to search, sort, and filter service orders based on the status, date, assigned worker, etc.</t>
  </si>
  <si>
    <t>Ability for real-time payment processing to immediately affect the service order status (e.g. cancelling a disconnect upon receipt of payment)</t>
  </si>
  <si>
    <t>Ability to distinguish between Idle Off and Delinquent Off in the system</t>
  </si>
  <si>
    <t>Ability to have a flexible Reconnect Amount that takes into account other month's aging balances, deposits, fees in order for a Delinquent Off (DQO) service order to be created</t>
  </si>
  <si>
    <t>System to provide audit trail displaying user who created the payment arrangement in addition to displaying approving user's details</t>
  </si>
  <si>
    <t>Ability to set-up long-term payment arrangements through an installment loan function</t>
  </si>
  <si>
    <t>Ability to apply overpayments to the principal amount of the loan if the customer overpays</t>
  </si>
  <si>
    <t>System provides unique and distinct offerings for handling Pay Extensions (which allows a customer to extend disconnect or other collections of a specific bill period for a set number of days) and Payment Arrangements (which allows a customer to extend a charge or balance over multiple periods - similar to a loan)</t>
  </si>
  <si>
    <t>Ability to identify pay extension eligibility using customer characteristics (e.g. credit rating, number of extensions in last 12 months, number of broken extensions, etc.) and status of current billing (e.g. must be Past Due to be eligible)</t>
  </si>
  <si>
    <t>Ability for all collection events to be affected/extended due to a pay extension without requiring a new/unique collection stream</t>
  </si>
  <si>
    <t>Ability for all collection events to resume or come due the next day with the original or unique path in the event of a broken pay extension</t>
  </si>
  <si>
    <t>Ability for the system to grant a pay extension with a single click when the customer meets the eligibility requirements</t>
  </si>
  <si>
    <t>Ability to identify which specific events are eligible for extensions (e.g. utility may not want the customer to be eligible to extend and avoid the late fee - in case the customer sets-up an extension before the Due Date)</t>
  </si>
  <si>
    <t>As back up and for routes that may not be serviced by AMR, the system will have the ability to upload and download readings from a handheld meter reading system.</t>
  </si>
  <si>
    <t>The system will be able to update meter status as "off" or "on" based on status of the meter from the field tech when a final reading is received from a move out or disconnect service order.</t>
  </si>
  <si>
    <t xml:space="preserve">The system will analyze all received readings for high/low/neg in real time. Any reading falling under or over the configured parameters will be recorded in a meter reading exception table for future action. </t>
  </si>
  <si>
    <t>Ability to maintain cycles, routes, and sequences for all meters and reading components</t>
  </si>
  <si>
    <t>The system will provide an easy to use organizational tool to group accounts into cycles, routes and sequences. Once established, the cycles, routes and sequences may be easily edited to add or remove locations from cycles and routes, split routes or cycles, add new routes or cycles, and resequence routes.</t>
  </si>
  <si>
    <t>Ability to upload new route sequences from the meter reading interface with a date/time stamp for when the meter was read</t>
  </si>
  <si>
    <t>Changes to cycle, route, and sequence within the billing system will be integrated with the Meter Data Management System</t>
  </si>
  <si>
    <t>Changes to cycle, route and sequence within the Meter Data Management System will be updated in the billing system through two-way integration with CIS</t>
  </si>
  <si>
    <t>Ability to associate an unlimited number of metered and unmetered services to a location</t>
  </si>
  <si>
    <t>The system will provide integration with an Outage Management System to update outage status and share contact information for impacted areas. This interface should be listed on the interface schedule.</t>
  </si>
  <si>
    <t>Ability for the system to provide a pop-up alerting that the user is moving into more than one service level/rate code per single service type.</t>
  </si>
  <si>
    <t>Ability to indicate a customer's departure and return date if they are seasonal (snowbird) to be integrated into Hi/Lo calculations and assist with exception maintenance.</t>
  </si>
  <si>
    <t xml:space="preserve">System has the ability to provide a workflow that steps a user through a review of the account and specific exception with the results ending with automated and logical service order creation </t>
  </si>
  <si>
    <t>Ability to report/flag non-billed revenue via identifying meters with an Off or Inactive status with consumption (e.g. idle service exception)</t>
  </si>
  <si>
    <t>System has the ability to utilize a percent increase calculator to handle annual rate changes</t>
  </si>
  <si>
    <t>Ability to automatically time stamp and track changes made to rates by specific data field (not entire data table)</t>
  </si>
  <si>
    <t>Ability to calculate rate adjustments based upon the effective date of the rate for the period of usage across multiple periods</t>
  </si>
  <si>
    <t>Ability to standardize the number and decimal formatting incorporating requirements for both consumption/reading and billing data points</t>
  </si>
  <si>
    <t xml:space="preserve">Ability to include wholesale water daily readings and monthly billings into CIS </t>
  </si>
  <si>
    <t>Ability to handle a complex billing scenario for wholesale billing that is driven by a daily consumption allowance where if the allowance is exceeded there is a penalty</t>
  </si>
  <si>
    <t>Ability to apply a calculation based discount or surcharge on usage over a utility specified threshold</t>
  </si>
  <si>
    <t>During a rate study/rate change, system has the ability to calculate and present sample bills without actually affecting real-world bills (e.g. view sample calculations based on forecasting)</t>
  </si>
  <si>
    <t>Ability to identify active accounts that have not billed in CIS over multiple periods and prompt research of the account</t>
  </si>
  <si>
    <t>Ability to identify an account as being in a reading exception status and indicate if the reading is high, low, neg, missing, etc.</t>
  </si>
  <si>
    <t>At the time of activating a new service or bill code at a premise, the system has the ability to utilize rate/bill code allowables driven by meter, service, and premise details to conduct up-front validation and avoid erroneous rate assignment</t>
  </si>
  <si>
    <t>Ability to bill for associated services (e.g. reconnect charge)</t>
  </si>
  <si>
    <t>Ability for services to bill on a user-defined schedule such as monthly, bi-monthly, quarterly, annually, etc.</t>
  </si>
  <si>
    <t>Ability to collect and bill charges based upon truck size or average when not using actual full and empty weighing's</t>
  </si>
  <si>
    <t>Ability to charge customers for inspection services based upon an hourly rate</t>
  </si>
  <si>
    <t>Ability to bill unmetered firelines to the owner on a monthly basis</t>
  </si>
  <si>
    <t>Ability to have an automated core report or portal process to support bill print reconciliation and bill auditing</t>
  </si>
  <si>
    <t>Ability for accounts/cycle/routes to bill once all criteria has been met, including event-based and time-based criteria</t>
  </si>
  <si>
    <t>System to flag the user when a customer with write-off history wants to create a new account</t>
  </si>
  <si>
    <t>Ability for the write-off process to include a step that looks for other active accts</t>
  </si>
  <si>
    <t>Ability to add document attachments to an account to support Bankruptcy history and processing</t>
  </si>
  <si>
    <t>Once an account has been marked as "Bankrupt", the system should automatically transfer any collectable charges that post after the bankruptcy petition date to a new account</t>
  </si>
  <si>
    <t>Ability to limit the functionality of the sub-accounts (e.g. can make payments, can only see their credit card information, cannot start/stop service, cannot schedule service requests, etc.)</t>
  </si>
  <si>
    <t>Ability for the bill header and stub to clearly indicate if an account is past due and display the past due amount and the payment amount needed to avoid disconnect by the stated date</t>
  </si>
  <si>
    <t>Ability to feed required data to the bill print extract that will allow for the bill header to summarize the account financial activity since the last bill and clearly present the following: previous balance, total payment(s) amount from last bill, total adjustment(s) from last bill, total current charges, ending balance</t>
  </si>
  <si>
    <t>Ability for the top of the body of the bill to clearly display detailed information for each payment, adjustment, and refund</t>
  </si>
  <si>
    <t>Ability to feed required data to the bill print extract that will clearly display each service provided at the location, including the unique components of consumption rate tiers</t>
  </si>
  <si>
    <t>Ability to feed required data to the bill print extract that will allow garbage charges to display the number of containers, size, and pickup frequency</t>
  </si>
  <si>
    <t>Ability for the beginning and ending meter reads to be presented in the detail section for each metered service along with the days of service</t>
  </si>
  <si>
    <t>If a meter change out occurs during the billing period, must have the ability for the beginning and ending meter reads to be presented in the detail section for each meter along with the days of service for both meters</t>
  </si>
  <si>
    <t>Ability to provide identification that a bill calculation is using an estimated read while maintaining ability to opt out of using such identification</t>
  </si>
  <si>
    <t>In the case of a mid-period rate change, must have the ability to show the detailed charge information including the consumption and number of days on the old rate as well as the new rate</t>
  </si>
  <si>
    <t>If multiple meters are installed at a location, system has the ability to show all installed meter numbers including sets and pulls</t>
  </si>
  <si>
    <t>Ability to support multiple water/irrigation conservation programs and rebates through the use of service orders, customer notification letters, account notes, alerts, etc.</t>
  </si>
  <si>
    <t>Ability for the system to enter a rebate as an adjustment to the account, apply it to the balance, and present on the customer's bill</t>
  </si>
  <si>
    <t>Ability to utilize a combination of work tasks/issues, service orders, notes, and adjustments to manage the rebate process within the system</t>
  </si>
  <si>
    <t>Ability to provide a monthly report detailing each type of rebate offered along with specific customer information by rebate type</t>
  </si>
  <si>
    <t>For requests created from CSS, system should have the ability to identify service orders that could be auto-created/processed vs. service orders that need to be reviewed in the office before being processed</t>
  </si>
  <si>
    <t>Ability to identify hauler service area and build automation for dispatch/assignment</t>
  </si>
  <si>
    <t xml:space="preserve">
Ability to automatically update the system when a meter change occurs in the field by the distribution crew. This will include updating meter assignment, meter information and readings.</t>
  </si>
  <si>
    <t>Ability to automatically populate last meter reading on a service order</t>
  </si>
  <si>
    <t>Ability to have a number of date fields for flexible use and reporting (e.g. created, scheduled, target, worked, completed, closed, printed date, etc.)</t>
  </si>
  <si>
    <t>Ability to have a move-in service order create the specific, individual orders per service type</t>
  </si>
  <si>
    <t>Ability to group and bundle service orders for efficient dispatching and completion in the case of multiple orders at a single premise</t>
  </si>
  <si>
    <t xml:space="preserve">Ability for a single service order to address multiple (but not all) services at the location </t>
  </si>
  <si>
    <t>Ability to allow emergency service orders to be differentiated and prioritized from normal day-to-day service orders by a unique identifier/flag/alert</t>
  </si>
  <si>
    <t xml:space="preserve">Ability to override restrictions on the number of service orders allotted for a specific time frame </t>
  </si>
  <si>
    <t>Please explain the best practice and options in your system for creating service orders for a single premise with multiple meters, including options for bundling/grouping orders for ease of dispatch</t>
  </si>
  <si>
    <t>Ability to capture, issue, change/edit, cancel, print, and complete a service order</t>
  </si>
  <si>
    <t>Ability for the completion of one type of service order to automatically initiate another type of service order or process</t>
  </si>
  <si>
    <t>Ability to automatically close a group of service orders based on data that has been received (e.g. MDM has sent the final reads from a finaled account)</t>
  </si>
  <si>
    <t>Ability to automate MIMO service orders so that reads are never manually input</t>
  </si>
  <si>
    <t>Ability for service orders made in error to be reversed or deleted prior to completion, which also reverses/deletes any actions taken as a result of the service order creation</t>
  </si>
  <si>
    <t>Ability to restrict scheduling of service orders based on limits and a calendar that takes into consideration holidays, weekends, etc. with a manual override option</t>
  </si>
  <si>
    <t xml:space="preserve">The system should provide an unlimited number of characters for the entry and maintenance of service order notes. The note editor should be easy to use and provide standard word processing functionality. </t>
  </si>
  <si>
    <t>Ability for the system to provide pre-defined comments for service order creation, processing, and closure (not just reliant on MWM canned comments)</t>
  </si>
  <si>
    <t>Ability to input multiple canned comments into a single service order</t>
  </si>
  <si>
    <t>Ability to automate charges based on number of items picked up (e.g. large item trash cost per piece)</t>
  </si>
  <si>
    <t>Ability to show real time status of service orders (dispatched, onsite, en route, pending, exception, etc.)</t>
  </si>
  <si>
    <t>Ability to edit service orders in the field with the mobile field service system (e.g. re-read turns into a meter replacement)</t>
  </si>
  <si>
    <t>Ability to re-open a closed SO to make an edit after the fact and should back-out any automated processes that took place at time of original closure</t>
  </si>
  <si>
    <t>Ability to feed advanced logic to MWM for assignment/grouping assistance based service order type, required crew composition/skillset, and work complexity (High, Med, Low)</t>
  </si>
  <si>
    <t>Ability to restrict the maximum number of service orders scheduled per day (e.g. to avoid too many move-ins during the first and last day of the month)</t>
  </si>
  <si>
    <t>Ability to indicate priority based on service order/work type configuration</t>
  </si>
  <si>
    <t>Ability to have a specific notes field for field work separate from CSR comments/instructions</t>
  </si>
  <si>
    <t>Ability to store comments made in MWM within the service order in CIS</t>
  </si>
  <si>
    <t>Ability to reschedule a service order based upon resource levelization/allocation</t>
  </si>
  <si>
    <t>Ability to provide customer communication based upon their recorded preference (email, text, CSS) upon completion of certain service order types</t>
  </si>
  <si>
    <t>Ability to require certain service orders to be reviewed in the office before closing based on the service order type</t>
  </si>
  <si>
    <t>Ability to require readings before closing service orders</t>
  </si>
  <si>
    <t>Ability to determine the use of the collected meter reads (e.g. meter reading info only, part of billing reads, on service order only)</t>
  </si>
  <si>
    <t>Ability to automatically charge fees based on service order configuration/resolution code</t>
  </si>
  <si>
    <t>Ability to allow for flexibility of service orders to avoid needing to create a new order to complete different/additional work while on-site (e.g. went out for re-read and need to replace register)</t>
  </si>
  <si>
    <t>Ability to calculate the deposit for a hydrant meter depending on size of meter</t>
  </si>
  <si>
    <t>Ability to interface with Automic batch job scheduler</t>
  </si>
  <si>
    <t>Ability to easily join data tables with a wizard</t>
  </si>
  <si>
    <t>Ability to only accept certain data types in fields (e.g. can't put a letter in a numeric field)</t>
  </si>
  <si>
    <t>The system must allow the creation of user defined fields, and these fields must be capable of joining with other data tables</t>
  </si>
  <si>
    <t>Ability to present executive dashboards that provide customer stats, premises stats, customer service, and other KPIs</t>
  </si>
  <si>
    <t>Ability to present custom dashboard views based on user group/functional group</t>
  </si>
  <si>
    <t>Ability for users to add their own personal reports to the executive dashboard and share the reports with other users of the system</t>
  </si>
  <si>
    <t>The backflow device must be recorded in the component inventory system and be tracked by serial number.</t>
  </si>
  <si>
    <t>Ability to create a user defined workflow which includes outbound communication with a hauler to notify them of needed actions (e.g. recycle bin pulls and returns).</t>
  </si>
  <si>
    <t xml:space="preserve">Ability to allow RES to have one free garbage pickup per year and track by location if a free pick up SO has taken place (i.e. If free pickup takes place on 10/1/20, then the completed free pickup SO would place an alert on the location that would expire on 9/30/21, which prevents another free pickup order from being created)
</t>
  </si>
  <si>
    <t>System has ability to utilize a smart data field in Service Orders where a number (e.g. count of items picked up) can be input and then used to drive an automated fee calculation</t>
  </si>
  <si>
    <t xml:space="preserve">Ability for commercial accounts to get automatically charged by cubic yard for bulk pickup </t>
  </si>
  <si>
    <t>Ability to collect reads and bill for both compound meters and ultrasonic meters</t>
  </si>
  <si>
    <t>Ability to have a meter status of retired/junk while still being able to track them in the system</t>
  </si>
  <si>
    <t>Ability to restrict meters with a status of retired/junk from being set at another location</t>
  </si>
  <si>
    <t>Ability to provide meter validation at the time of a meter being set through utilizing a combination meter inventory validation and premise rules to confirm meter number, meter configuration (e.g. dials, size, registers, etc.) and active rates/allowables at the location</t>
  </si>
  <si>
    <t>Ability to change out meter components, register, etc. without affecting the meter status (e.g. without requiring the meter to be pulled in the system in order to change the meter configuration)</t>
  </si>
  <si>
    <t xml:space="preserve">Ability to auto-populate the meter number while changing the meter configuration </t>
  </si>
  <si>
    <t>Ability to have flexibility with a single service order where the completion/resolution code can handle the options of meter/meter component change out</t>
  </si>
  <si>
    <t>The system will maintain up-to-date meter configuration information for each metered service, consisting of the meter and any related components such as an ERT, or AMR communications device. Detailed information from the meter inventory system will be accessible for the meter and all related components.</t>
  </si>
  <si>
    <t>The meter/component inventory will track all meters and components installed in the field and those not in use stored in a meter shop or warehouse</t>
  </si>
  <si>
    <t>The meter/component inventory system will be able to identify separate components with their own inventory record that are attached to a meter</t>
  </si>
  <si>
    <t>The meter/component inventory will be able to track meter location including quantity on hand from multiple warehouses and trucks (rolling inventory)</t>
  </si>
  <si>
    <t>The meter/component inventory system will integrate with the billing, service order and MWM systems to update meter inventory data based upon the completion of a meter change out service order</t>
  </si>
  <si>
    <t xml:space="preserve">System will provide unique meter types to differentiate between smart meters, standard meters, meters with remote connect capability, etc. </t>
  </si>
  <si>
    <t>Please explain the process for changing the register type from a manual read to radio frequency that would also update the reading method</t>
  </si>
  <si>
    <t>Ability to read and bill using SGal, TGal and HGal units of measure</t>
  </si>
  <si>
    <t>Ability to manually upload, store, and report on meter test data in CIS</t>
  </si>
  <si>
    <t>Ability to upload test data from a test bench application (if this requires a custom interface, please add it to the interface schedule)</t>
  </si>
  <si>
    <t xml:space="preserve">System has the ability to integrate and share meter coordinates from/with AMR, GIS, MDM, MWM, or any other interfacing systems </t>
  </si>
  <si>
    <t>System allows for system-wide query capabilities by specific meters, meter attributes, meter components, and communication devices</t>
  </si>
  <si>
    <t>Ability to view history of premise and meter history for communication devices</t>
  </si>
  <si>
    <t>Ability to track the purchase date, issue date, and manufacturer details (e.g. lot numbers, meter interface unit, etc.)</t>
  </si>
  <si>
    <t>Ability to perform a mass activity (e.g. meter change out, meter test) for all meters that satisfy the criteria (e.g. age based on purchase date, total consumption, manufacturer, test date, meter interface unit, etc.)</t>
  </si>
  <si>
    <t>Ability to override rate connection size errors so it won’t stop the account from billing in certain scenarios</t>
  </si>
  <si>
    <t xml:space="preserve">The system will be able to generate a report and/or service orders identifying meters that require testing. </t>
  </si>
  <si>
    <t>Ability to allow primary account holder to provide secondary access to additional individuals via inputting email addresses without it being required to be a person record in CIS (e.g. large commercial customer, property manager)</t>
  </si>
  <si>
    <t>The system will provide access to Bill presentment and Payment Processing systems through a single registration and single sign on process</t>
  </si>
  <si>
    <t>The system will allow multiple options to register (e.g. email, cell phone, social media account, other ID option)</t>
  </si>
  <si>
    <t>Ability to allow one user to manage multiple accounts with one registration</t>
  </si>
  <si>
    <t>The system will be configurable to allow a customer to create groups of customer accounts (e.g. property management groups)</t>
  </si>
  <si>
    <t>The system will provide the ability to manage permissions for additional users (e.g. roommate can view but not take actions)</t>
  </si>
  <si>
    <t xml:space="preserve">The system will provide electronic access to all bills, notices, and communications to customer </t>
  </si>
  <si>
    <t>Ability to access bill information and drill into service details to view consumption and charges by rate tiers</t>
  </si>
  <si>
    <t>Ability to access bill information and drill into account activity to view all payment activity during a billing period</t>
  </si>
  <si>
    <t>Ability to provide rate explanations based on the specific rates assigned to customer account</t>
  </si>
  <si>
    <t>The system will have the ability to graphically present total charges broken into charges by service type (e.g. Water, Wastewater, Recycling, Trash, etc.)</t>
  </si>
  <si>
    <t>The system will have the ability to present 24 months (or user-specified number of months) of consumption/usage data per service graphically</t>
  </si>
  <si>
    <t>All graphical formatting should be utility definable (e.g. the monthly periods displayed on a graph should be displayed using 3 character abbreviations)</t>
  </si>
  <si>
    <t>The system will allow a customer to request a payment extension/payment arrangement. A payment arrangement allows a customer to create an arrangement for multiple payments over specific dates rather than just a payment extension which allows a customer to extend the disconnect for a set number of days.</t>
  </si>
  <si>
    <t>The system will check for eligibility when a payment arrangement is requested</t>
  </si>
  <si>
    <t>If eligible, the system will clearly show if a customer is past due, present the total amount due, and establish the maximum date for a payment extension which will be based upon the configured parameters</t>
  </si>
  <si>
    <t>The system will have the ability to allow the customer to input a requested payment schedule including dates and amounts (amounts must total to the total amount due before the maximum extension date)</t>
  </si>
  <si>
    <t>Ability to update the customer-entered payment schedule in the system and send a notification to the customer, communicating if the payment arrangement is accepted or declined</t>
  </si>
  <si>
    <t>The system provides an option from the homepage to make a payment which seamlessly passes the customer to the payment processer payment options without requiring additional authentication</t>
  </si>
  <si>
    <t>The system will have the ability to allow customer to record communication preference such as email, text, or outbound IVR</t>
  </si>
  <si>
    <t>System will have the ability to provide email/text alerts to customers when certain events take place (e.g. new document upload, signature requested, status change of work request, etc.)</t>
  </si>
  <si>
    <t>The system will have the ability to send text messages to the customer that include URLs for linked documents (e.g. bill, collection notices, contract documents, etc.)</t>
  </si>
  <si>
    <t>The system will have the ability to conduct a live chat help session with two way live messaging</t>
  </si>
  <si>
    <t>The system will have the ability to present a message that the live chat is unavailable during off hours</t>
  </si>
  <si>
    <t>The system will allow customer to type in a question when live chat is unavailable and receive related content from the frequently asked questions in reply</t>
  </si>
  <si>
    <t>The system will have the ability to utilize chat bots to logically drive next steps with a customer and possibly resolve issues that are more easily addressed in a standardized manner</t>
  </si>
  <si>
    <t>The system will provide customers the ability to interact with a CSR via SMS text messaging or MMS messages</t>
  </si>
  <si>
    <t>The application for new service process initiated from CSS will also provide for the automatic calculation of the deposit amount, based upon the customer's credit worthiness, meter size, and/or estimated consumption history</t>
  </si>
  <si>
    <t>The system shall offer an application for new service prior to the login/registration prompt that allows the customer to enter all needed information and update the host system's files without requiring manual data entry by the CSR</t>
  </si>
  <si>
    <t>The application for new service process will include a check for bad debt. If bad debt or open balances are discovered, the application process will be halted and the customer will be advised to call Customer Service. An alert/note should be generated for a CSR to review this application.</t>
  </si>
  <si>
    <t>The system will present a customer initiating a service order to add additional service at their current premises (e.g. additional trash pickup/recycling bin) with a series of questions to capture the requested service, request date, and other data needed to initiate a service order without manual intervention</t>
  </si>
  <si>
    <t>The CSS portal must provide a customer view of service order history</t>
  </si>
  <si>
    <t>The self service application for new service will include a determination of deposit requirement and give the customer an option to pay the requested deposit amount through the payment processor as a one time (guest) payment</t>
  </si>
  <si>
    <t>Once the deposit has been paid, the self service application process will generate a move-in service order</t>
  </si>
  <si>
    <t>If the deposit amount is not paid, the information/request will be saved in the system and the order will be "pending" until the customer contacts customer service</t>
  </si>
  <si>
    <t>In the scenario where the customer provides the meter read, the system has the ability to allow this reading to be input via CSS with digits entered from the left with leading zeros to validate meter dials and size, while also allowing for a picture of the read to be uploaded.</t>
  </si>
  <si>
    <t>The system will allow a landlord to sign up for the landlord revert program</t>
  </si>
  <si>
    <t>The list of accounts will be provided to the system for ownership validation and enrollment without manual intervention</t>
  </si>
  <si>
    <t>The system has the ability to allow a user to review and edit customer entered data prior to populating CIS system files</t>
  </si>
  <si>
    <t>The system has the ability to allow customer entered data to be updated in CIS without user intervention</t>
  </si>
  <si>
    <t>The system will be able to display a home page for the selected account</t>
  </si>
  <si>
    <t>The home page can be configured to display name, mailing address, service address, email, phone number, how much the customer owns, when its due, etc.</t>
  </si>
  <si>
    <t>Ability for forms presented to the customer for data entry to update name, address, phone number, email, etc. to be formatted to the system's requirements e.g. format for phone, street number, street, suffix, etc.)</t>
  </si>
  <si>
    <t>Once a user signs in, the system will display a list of all accounts associated to that user</t>
  </si>
  <si>
    <t>The signed-in user will be able to select an account from the list to view in more detail</t>
  </si>
  <si>
    <t>Ability to allow multiple log-ins per one account (e.g. spouse, roommates) each with their own unique username and password</t>
  </si>
  <si>
    <t>The completion of a form should auto-populate commonly answered fields such as name, address, email, etc.</t>
  </si>
  <si>
    <t>System provides document upload/download capability that can be used for various needs (e.g. utility customer forms, contractor forms, test results, etc.)</t>
  </si>
  <si>
    <t>Ability for the customer to view a library of documents with ability to review specific selected documents</t>
  </si>
  <si>
    <t>Ability for the documents within document history to have a description to assist in identifying the document</t>
  </si>
  <si>
    <t>The system will have the ability to track and report analytics including but not limited to the following items:
 - Number of emails opened
 - Number of click-throughs to view the bill
 - Bounce rate of emails not delivered
 - Count of and activity with communication preferences
 - Number of clicks per screen/form</t>
  </si>
  <si>
    <t xml:space="preserve">The system will provide daily, weekly, and/or monthly activity reporting that will indicate the number of customers logging in, the number and type of activities utilized, the number of service orders created, etc. </t>
  </si>
  <si>
    <t>Ability to call out specific default payment amounts (e.g. past due, do not disconnect/reconnect amount, full balance) for default payment options across all payment avenues (IVR, online, kiosk, etc.)</t>
  </si>
  <si>
    <t>Ability to block certain types of payments by utilizing a "Cash Only" or "Payment Risk" indicator</t>
  </si>
  <si>
    <t>Ability to automatically remove "Cash Only" or "Payment Risk" indicator/restriction based on a date logic</t>
  </si>
  <si>
    <t>Ability to accept cash, check, and credit cards payments from payment kiosk</t>
  </si>
  <si>
    <t>The system will have the ability to display basic customer and balance information through the use of a payment kiosk</t>
  </si>
  <si>
    <t>The system will provide core/configurable interfaces to receive payments from several sources including but not limited to lock box service, Kiosks, internal check remittance device, Online Payment Processor, etc.</t>
  </si>
  <si>
    <t>Ability to receive payments from miscellaneous accounts (non-utility billing, construction meters, rain barrels, loans, etc.)</t>
  </si>
  <si>
    <t>Ability to utilize thresholds (percent or raw dollar amount) to avoid disconnect service orders from being created (e.g. $150 past due, customer makes $140 payment, not worth disconnecting over $10)</t>
  </si>
  <si>
    <t>Ability to utilize thresholds (% or raw dollar amount) to allow for cancelling open disconnect service orders when a payment brings a customer balance within the specified threshold</t>
  </si>
  <si>
    <t>Ability to send immediate notification to the customer when an NSF is processed</t>
  </si>
  <si>
    <t>Ability to affect a "Cash Only" flag this as part of an automated process tied to NSF processing (e.g. automatically add this restriction as part of processing the NSF with an expiration date)</t>
  </si>
  <si>
    <t>Ability to make a payment directly to a pay arrangement/loan balance from all payment avenues (online, mail, in-person, IVR etc.) without affecting the current outstanding balance</t>
  </si>
  <si>
    <t>When Auto Pay is set-up, the system has the ability to take bill adjustment scenarios into consideration and draft the latest bill amount</t>
  </si>
  <si>
    <t>When Auto Pay is set-up, the system has the ability to take cancel/rebill scenarios into consideration and draft the latest bill amount</t>
  </si>
  <si>
    <t>Ability to accommodate Master Billing and consolidate balances due for a single payment to be made and allocated to the subordinate accounts</t>
  </si>
  <si>
    <t>Ability to distribute a partial payment on Master Billing account across subordinate accounts based on utility's rules</t>
  </si>
  <si>
    <t>Single sign-on provides customer access to all features of payment processing, including: 
 - One-time payments
 - Recurring payments
 - Pay by text
 - Account preferences
 - Saved methods of payments
 - Pay history</t>
  </si>
  <si>
    <t>Ability to indicate/report which customers are on recurring payment plans</t>
  </si>
  <si>
    <t>Ability to indicate which customers are on auto draft payments</t>
  </si>
  <si>
    <t>Ability to immediately update the account balance when a returned payment takes place</t>
  </si>
  <si>
    <t>All payment options (internal cash workstations, Web payments, and Kiosk payment stations) should present the total amount due, past due balance, and indicate the minimum payment amount required to avoid disconnect for non payment.</t>
  </si>
  <si>
    <t xml:space="preserve">All payment options will provide a receipt function either printed or provided through email to the email address recorded in the CIS system. Receipts will be provided from the over-the-counter workstations, Kiosks, and on-line payments. </t>
  </si>
  <si>
    <t>Please describe what combination of account information (last name, phone number, address, PIN, etc.) can be used to access an account from the payment kiosk and the configuration options provided to the utility to choose which combination is their preferred approach.</t>
  </si>
  <si>
    <t>Ability for a QR code that can be read from a cell phone or a bill stub to retrieve account information</t>
  </si>
  <si>
    <t>Ability to capture check images</t>
  </si>
  <si>
    <t xml:space="preserve">Ability to use cancel/rebill for bills that stretch over multiple periods </t>
  </si>
  <si>
    <t>Ability to provide role based security vs. form security and will also hold the audit trail of the user</t>
  </si>
  <si>
    <t>Ability to restrict bill adjustment dollar threshold amounts by user or user group</t>
  </si>
  <si>
    <t>Ability to put collection activities on hold temporarily based on nature of the dispute/adjustment</t>
  </si>
  <si>
    <t>In the case of working a customer dispute, the system has the ability to accept notes in a format that can be queried and reported on</t>
  </si>
  <si>
    <t xml:space="preserve">
Ability to process cross connects/switched meters that are not installed or billed on the same date for the period of time specified by the user</t>
  </si>
  <si>
    <t>Ability to standardize the adjustment calculation process and protocols to allow for maximum automation and intelligent calculations/checks inside of the system; needs to take various rates/tiers into consideration along with protocols around whether water/sewer is being adjusted given the scenario</t>
  </si>
  <si>
    <t>Ability to cancel/rebill entire routes, book, cycles, or batches</t>
  </si>
  <si>
    <t>Ability to cancel/rebill a bill that was previously cancel/re-billed</t>
  </si>
  <si>
    <t>Ability to automatically generate GL entries related to the services being cancel/rebilled</t>
  </si>
  <si>
    <t>Ability to make both positive and negative consumption adjustments with an audit trail without changing the amount actually used</t>
  </si>
  <si>
    <t>The system will provide user friendly query tools that allow for custom searches on all financial transaction types and ability to drill into reported figures and identify the specific transactions making up those amounts</t>
  </si>
  <si>
    <t>Ability to provide core financial reconciliation tools and reports to support on-going reconciliation efforts and quick identification/querying of variances</t>
  </si>
  <si>
    <t>The system will either provide or have the ability to interface with a 3rd party analysis tool that can pull in data from CIS for spreadsheet analysis for Financial Reconciliation</t>
  </si>
  <si>
    <t>Ability to sub-segment transactions by groups, batches, etc. to assist with reconciling differences</t>
  </si>
  <si>
    <t>Ability to provide standard reporting for drawer audit, reconciliation, and approval</t>
  </si>
  <si>
    <t>Ability to present the history table of active rates and configuration details</t>
  </si>
  <si>
    <t>The system provides a core process to reconcile/balance transactions (e.g. revenues, cash, G/L, A/P, etc.) and consumption details on a period basis(s) as specified by the utility (daily, monthly, etc.)</t>
  </si>
  <si>
    <t>Ability to generate a report and query, on the number of customer billed for each bill item (e.g. late fee)</t>
  </si>
  <si>
    <t>Ability to maintain credit balances on the system until such a time that it is purged</t>
  </si>
  <si>
    <t>Ability to set security per user based on dollar threshold for credit/debit adjustments</t>
  </si>
  <si>
    <t xml:space="preserve"> </t>
  </si>
  <si>
    <t>*</t>
  </si>
  <si>
    <t>Modification Required</t>
  </si>
  <si>
    <t>'UPCOMING RELEASE':</t>
  </si>
  <si>
    <t>Manual Process</t>
  </si>
  <si>
    <t>Level of Automation</t>
  </si>
  <si>
    <t>MCUD ID</t>
  </si>
  <si>
    <t>NEW</t>
  </si>
  <si>
    <t>CLM 1.2.7</t>
  </si>
  <si>
    <t>CLM 1.2.8</t>
  </si>
  <si>
    <t>CLM 1.2.9</t>
  </si>
  <si>
    <t>CLM 1.2.10</t>
  </si>
  <si>
    <t>CLM 1.2.11</t>
  </si>
  <si>
    <t>CLM 1.2.12</t>
  </si>
  <si>
    <t>CLM 1.2.13</t>
  </si>
  <si>
    <t>CLM 1.2.14</t>
  </si>
  <si>
    <t>CLM 1.2.15</t>
  </si>
  <si>
    <t>CLM 1.2.16</t>
  </si>
  <si>
    <t>CLM 1.2.17</t>
  </si>
  <si>
    <t>CLM 1.2.18</t>
  </si>
  <si>
    <t>CLM 1.2.19</t>
  </si>
  <si>
    <t>CLM 1.2.20</t>
  </si>
  <si>
    <t>CLM 1.2.21</t>
  </si>
  <si>
    <t>CLM 1.2.22</t>
  </si>
  <si>
    <t>CLM 1.3.12</t>
  </si>
  <si>
    <t>CLM 1.3.13</t>
  </si>
  <si>
    <t>CLM 1.3.14</t>
  </si>
  <si>
    <t>CLM 1.3.15</t>
  </si>
  <si>
    <t>CLM 1.3.16</t>
  </si>
  <si>
    <t>CLM 1.3.17</t>
  </si>
  <si>
    <t>CLM 1.6.8</t>
  </si>
  <si>
    <t>CLM 1.6.9</t>
  </si>
  <si>
    <t>CLM 1.6.10</t>
  </si>
  <si>
    <t>CLM 1.6.11</t>
  </si>
  <si>
    <t>CLM 1.6.12</t>
  </si>
  <si>
    <t>CLM 1.6.13</t>
  </si>
  <si>
    <t>CLM 1.6.14</t>
  </si>
  <si>
    <t>CLM 1.6.15</t>
  </si>
  <si>
    <t>CLM 1.6.16</t>
  </si>
  <si>
    <t>CLM 1.6.17</t>
  </si>
  <si>
    <t>CLM 1.6.18</t>
  </si>
  <si>
    <t>CLM 1.6.19</t>
  </si>
  <si>
    <t>CLM 1.9.6</t>
  </si>
  <si>
    <t>CLM 1.9.7</t>
  </si>
  <si>
    <t>CLM 1.9.8</t>
  </si>
  <si>
    <t>CLM 1.9.9</t>
  </si>
  <si>
    <t>CLM 1.9.10</t>
  </si>
  <si>
    <t>CLM 1.9.11</t>
  </si>
  <si>
    <t>CLM 1.11.5</t>
  </si>
  <si>
    <t>CLM 1.11.6</t>
  </si>
  <si>
    <t>CLM 1.11.7</t>
  </si>
  <si>
    <t>CLM 1.11.8</t>
  </si>
  <si>
    <t>CLM 1.11.9</t>
  </si>
  <si>
    <t>CLM 1.11.10</t>
  </si>
  <si>
    <t>CLM 1.11.11</t>
  </si>
  <si>
    <t>CLM 1.11.12</t>
  </si>
  <si>
    <t>CLM 1.11.13</t>
  </si>
  <si>
    <t>CLM 1.13.2</t>
  </si>
  <si>
    <t>CLM 1.14.2</t>
  </si>
  <si>
    <t>PE 10.2.4</t>
  </si>
  <si>
    <t>PE 10.2.5</t>
  </si>
  <si>
    <t>PE 10.2.6</t>
  </si>
  <si>
    <t>PE 10.4.1</t>
  </si>
  <si>
    <t>MR 11.3.4</t>
  </si>
  <si>
    <t>MR 11.5.1</t>
  </si>
  <si>
    <t>RM 12.2.9</t>
  </si>
  <si>
    <t>RM 12.2.10</t>
  </si>
  <si>
    <t>RM 12.3.2</t>
  </si>
  <si>
    <t>RM 12.3.3</t>
  </si>
  <si>
    <t>RM 12.3.4</t>
  </si>
  <si>
    <t>RM 12.3.5</t>
  </si>
  <si>
    <t>RM 12.3.6</t>
  </si>
  <si>
    <t>RM 12.3.7</t>
  </si>
  <si>
    <t>RM 12.3.8</t>
  </si>
  <si>
    <t>RM 12.3.9</t>
  </si>
  <si>
    <t>RM 12.3.10</t>
  </si>
  <si>
    <t>RM 12.5.3</t>
  </si>
  <si>
    <t>RM 12.5.4</t>
  </si>
  <si>
    <t>RM 12.5.5</t>
  </si>
  <si>
    <t>RM 12.5.6</t>
  </si>
  <si>
    <t>RM 12.5.7</t>
  </si>
  <si>
    <t>RM 12.5.8</t>
  </si>
  <si>
    <t>RM 12.6.2</t>
  </si>
  <si>
    <t>BC 13.2.10</t>
  </si>
  <si>
    <t>BC 13.2.11</t>
  </si>
  <si>
    <t>BC 13.2.12</t>
  </si>
  <si>
    <t>BC 13.2.13</t>
  </si>
  <si>
    <t>BC 13.2.14</t>
  </si>
  <si>
    <t>BC 13.3.3</t>
  </si>
  <si>
    <t>BC 13.3.4</t>
  </si>
  <si>
    <t>BC 13.4.5</t>
  </si>
  <si>
    <t>BC 13.4.6</t>
  </si>
  <si>
    <t>BC 13.4.7</t>
  </si>
  <si>
    <t>BC 13.4.8</t>
  </si>
  <si>
    <t>BC 13.4.9</t>
  </si>
  <si>
    <t>BC 13.6.2</t>
  </si>
  <si>
    <t>BC 13.6.3</t>
  </si>
  <si>
    <t>BC 13.6.4</t>
  </si>
  <si>
    <t>MB 15.3.1</t>
  </si>
  <si>
    <t>MB 15.4.1</t>
  </si>
  <si>
    <t>MB 15.4.2</t>
  </si>
  <si>
    <t>MB 15.4.3</t>
  </si>
  <si>
    <t>MB 15.4.4</t>
  </si>
  <si>
    <t>MB 15.4.5</t>
  </si>
  <si>
    <t>MB 15.4.6</t>
  </si>
  <si>
    <t>BP 16.1.1</t>
  </si>
  <si>
    <t>BP 16.2.4</t>
  </si>
  <si>
    <t>BP 16.2.5</t>
  </si>
  <si>
    <t>BP 16.2.6</t>
  </si>
  <si>
    <t>BP 16.2.7</t>
  </si>
  <si>
    <t>BP 16.2.8</t>
  </si>
  <si>
    <t>BP 16.2.9</t>
  </si>
  <si>
    <t>BP 16.2.10</t>
  </si>
  <si>
    <t>BP 16.2.11</t>
  </si>
  <si>
    <t>BP 16.2.12</t>
  </si>
  <si>
    <t>BP 16.2.13</t>
  </si>
  <si>
    <t>BP 16.2.14</t>
  </si>
  <si>
    <t>BP 16.2.15</t>
  </si>
  <si>
    <t>BP 16.2.16</t>
  </si>
  <si>
    <t>BP 16.2.17</t>
  </si>
  <si>
    <t>BP 16.2.18</t>
  </si>
  <si>
    <t>BP 16.2.19</t>
  </si>
  <si>
    <t>BP 16.2.20</t>
  </si>
  <si>
    <t>BP 16.2.21</t>
  </si>
  <si>
    <t>BP 16.2.22</t>
  </si>
  <si>
    <t>BP 16.2.23</t>
  </si>
  <si>
    <t>BP 16.2.24</t>
  </si>
  <si>
    <t>BP 16.3.1</t>
  </si>
  <si>
    <t>BP 16.3.2</t>
  </si>
  <si>
    <t>REB 17.4.1</t>
  </si>
  <si>
    <t>REB 17.4.2</t>
  </si>
  <si>
    <t>SOC 18.2.26</t>
  </si>
  <si>
    <t>SOC 18.2.27</t>
  </si>
  <si>
    <t>SOP 19.2.7</t>
  </si>
  <si>
    <t>SOP 19.2.8</t>
  </si>
  <si>
    <t>SOP 19.2.9</t>
  </si>
  <si>
    <t>SOP 19.2.10</t>
  </si>
  <si>
    <t>SOP 19.2.11</t>
  </si>
  <si>
    <t>SOP 19.2.12</t>
  </si>
  <si>
    <t>SOP 19.3.4</t>
  </si>
  <si>
    <t>CCI 2.1.6</t>
  </si>
  <si>
    <t>CCI 2.3.3</t>
  </si>
  <si>
    <t>CCI 2.3.4</t>
  </si>
  <si>
    <t>CCI 2.4.2</t>
  </si>
  <si>
    <t>CCI 2.4.3</t>
  </si>
  <si>
    <t>SOR 20.1.13</t>
  </si>
  <si>
    <t>SOR 20.1.14</t>
  </si>
  <si>
    <t>SOR 20.1.15</t>
  </si>
  <si>
    <t>SOR 20.1.16</t>
  </si>
  <si>
    <t>SOR 20.1.17</t>
  </si>
  <si>
    <t>SOR 20.1.18</t>
  </si>
  <si>
    <t>SOR 20.1.19</t>
  </si>
  <si>
    <t>SOR 20.1.20</t>
  </si>
  <si>
    <t>SOR 20.1.21</t>
  </si>
  <si>
    <t>SOR 20.1.22</t>
  </si>
  <si>
    <t>SOR 20.1.23</t>
  </si>
  <si>
    <t>SOR 20.3.1</t>
  </si>
  <si>
    <t>SOR 20.3.2</t>
  </si>
  <si>
    <t>SOR 20.3.3</t>
  </si>
  <si>
    <t>SOR 20.3.4</t>
  </si>
  <si>
    <t>SOR 20.3.5</t>
  </si>
  <si>
    <t>SOR 20.3.6</t>
  </si>
  <si>
    <t>MISC 21.3.4</t>
  </si>
  <si>
    <t>REP 22.2.8</t>
  </si>
  <si>
    <t>REP 22.2.9</t>
  </si>
  <si>
    <t>REP 22.2.10</t>
  </si>
  <si>
    <t>REP 22.2.11</t>
  </si>
  <si>
    <t>REP 22.3.1</t>
  </si>
  <si>
    <t>REP 22.3.2</t>
  </si>
  <si>
    <t>REP 22.3.3</t>
  </si>
  <si>
    <t>REP 22.3.4</t>
  </si>
  <si>
    <t>REP 22.3.5</t>
  </si>
  <si>
    <t>SW 24.1.2</t>
  </si>
  <si>
    <t>SW 24.2.2</t>
  </si>
  <si>
    <t>MET 25.6.3</t>
  </si>
  <si>
    <t>MET 25.6.4</t>
  </si>
  <si>
    <t>MET 25.6.5</t>
  </si>
  <si>
    <t>MET 25.6.6</t>
  </si>
  <si>
    <t>MET 25.6.7</t>
  </si>
  <si>
    <t>MET 25.6.8</t>
  </si>
  <si>
    <t>MET 25.6.9</t>
  </si>
  <si>
    <t>MET 25.6.10</t>
  </si>
  <si>
    <t>MET 25.6.11</t>
  </si>
  <si>
    <t>MET 25.6.12</t>
  </si>
  <si>
    <t>MET 25.6.13</t>
  </si>
  <si>
    <t>MET 25.6.14</t>
  </si>
  <si>
    <t>MET 25.6.15</t>
  </si>
  <si>
    <t>MET 25.6.16</t>
  </si>
  <si>
    <t>MET 25.6.17</t>
  </si>
  <si>
    <t>MET 25.6.18</t>
  </si>
  <si>
    <t>MET 25.9.1</t>
  </si>
  <si>
    <t>MET 25.9.2</t>
  </si>
  <si>
    <t>MET 25.9.3</t>
  </si>
  <si>
    <t>MET 25.10.1</t>
  </si>
  <si>
    <t>MET 25.10.2</t>
  </si>
  <si>
    <t>MET 25.11.1</t>
  </si>
  <si>
    <t>MET 25.12.1</t>
  </si>
  <si>
    <t>MET 25.12.2</t>
  </si>
  <si>
    <t>MET 25.12.3</t>
  </si>
  <si>
    <t>MET 25.12.4</t>
  </si>
  <si>
    <t>MET 25.13.1</t>
  </si>
  <si>
    <t>MET 25.14.1</t>
  </si>
  <si>
    <t>MET 25.14.2</t>
  </si>
  <si>
    <t>MET 25.14.3</t>
  </si>
  <si>
    <t>MET 25.14.4</t>
  </si>
  <si>
    <t>CSS 26.5.2</t>
  </si>
  <si>
    <t>CSS 26.8.4</t>
  </si>
  <si>
    <t>CSS 26.8.5</t>
  </si>
  <si>
    <t>CSS 26.8.6</t>
  </si>
  <si>
    <t>CSS 26.8.7</t>
  </si>
  <si>
    <t>CSS 26.8.8</t>
  </si>
  <si>
    <t>CSS 26.8.9</t>
  </si>
  <si>
    <t>CSS 26.8.10</t>
  </si>
  <si>
    <t>CSS 26.11.1</t>
  </si>
  <si>
    <t>CSS 26.12.1</t>
  </si>
  <si>
    <t>CSS 26.12.2</t>
  </si>
  <si>
    <t>CSS 26.12.3</t>
  </si>
  <si>
    <t>CSS 26.12.4</t>
  </si>
  <si>
    <t>CSS 26.12.5</t>
  </si>
  <si>
    <t>CSS 26.13.1</t>
  </si>
  <si>
    <t>CSS 26.13.2</t>
  </si>
  <si>
    <t>CSS 26.13.3</t>
  </si>
  <si>
    <t>CSS 26.14.1</t>
  </si>
  <si>
    <t>CSS 26.14.2</t>
  </si>
  <si>
    <t>CSS 26.14.3</t>
  </si>
  <si>
    <t>CSS 26.15.1</t>
  </si>
  <si>
    <t>CSS 26.15.2</t>
  </si>
  <si>
    <t>CSS 26.15.3</t>
  </si>
  <si>
    <t>CSS 26.16.1</t>
  </si>
  <si>
    <t>CSS 26.16.2</t>
  </si>
  <si>
    <t>CSS 26.17.1</t>
  </si>
  <si>
    <t>CSS 26.18.1</t>
  </si>
  <si>
    <t>CSS 26.18.2</t>
  </si>
  <si>
    <t>CSS 26.18.3</t>
  </si>
  <si>
    <t>CSS 26.18.4</t>
  </si>
  <si>
    <t>CSS 26.18.5</t>
  </si>
  <si>
    <t>CSS 26.18.6</t>
  </si>
  <si>
    <t>CSS 26.18.7</t>
  </si>
  <si>
    <t>CSS 26.18.8</t>
  </si>
  <si>
    <t>CSS 26.18.9</t>
  </si>
  <si>
    <t>CSS 26.18.10</t>
  </si>
  <si>
    <t>CSS 26.18.11</t>
  </si>
  <si>
    <t>CSS 26.18.12</t>
  </si>
  <si>
    <t>CSS 26.18.13</t>
  </si>
  <si>
    <t>PP 27.2.2</t>
  </si>
  <si>
    <t>PP 27.2.3</t>
  </si>
  <si>
    <t>PP 27.2.4</t>
  </si>
  <si>
    <t>PP 27.2.5</t>
  </si>
  <si>
    <t>PP 27.2.6</t>
  </si>
  <si>
    <t>PP 27.2.7</t>
  </si>
  <si>
    <t>PP 27.3.3</t>
  </si>
  <si>
    <t>PP 27.6.3</t>
  </si>
  <si>
    <t>PP 27.6.4</t>
  </si>
  <si>
    <t>PP 27.7.2</t>
  </si>
  <si>
    <t>PP 27.8.2</t>
  </si>
  <si>
    <t>PP 27.8.3</t>
  </si>
  <si>
    <t>PP 27.8.4</t>
  </si>
  <si>
    <t>PP 27.8.5</t>
  </si>
  <si>
    <t>PP 27.12.2</t>
  </si>
  <si>
    <t>PP 27.12.3</t>
  </si>
  <si>
    <t>PP 27.12.4</t>
  </si>
  <si>
    <t>PP 27.17.1</t>
  </si>
  <si>
    <t>PP 27.17.2</t>
  </si>
  <si>
    <t>ADJ 28.5.1</t>
  </si>
  <si>
    <t>ADJ 28.5.2</t>
  </si>
  <si>
    <t>MIMO 3.3.4</t>
  </si>
  <si>
    <t>MIMO 3.3.5</t>
  </si>
  <si>
    <t>MIMO 3.3.6</t>
  </si>
  <si>
    <t>MIMO 3.3.7</t>
  </si>
  <si>
    <t>MIMO 3.3.8</t>
  </si>
  <si>
    <t>MIMO 3.3.9</t>
  </si>
  <si>
    <t>MIMO 3.3.10</t>
  </si>
  <si>
    <t>MIMO 3.3.11</t>
  </si>
  <si>
    <t>MIMO 3.3.12</t>
  </si>
  <si>
    <t>MIMO 3.3.13</t>
  </si>
  <si>
    <t>MIMO 3.3.14</t>
  </si>
  <si>
    <t>MIMO 3.3.15</t>
  </si>
  <si>
    <t>MIMO 3.4.3</t>
  </si>
  <si>
    <t>MIMO 3.5.1</t>
  </si>
  <si>
    <t>MIMO 3.5.2</t>
  </si>
  <si>
    <t>MIMO 3.5.3</t>
  </si>
  <si>
    <t>MIMO 3.6.1</t>
  </si>
  <si>
    <t>MIMO 3.6.2</t>
  </si>
  <si>
    <t>MIMO 3.7.1</t>
  </si>
  <si>
    <t>AMI 30.1.1</t>
  </si>
  <si>
    <t>AMI 30.2.1</t>
  </si>
  <si>
    <t>AMI 30.2.2</t>
  </si>
  <si>
    <t>AMI 30.2.3</t>
  </si>
  <si>
    <t>AMI 30.3.1</t>
  </si>
  <si>
    <t>AMI 30.4.1</t>
  </si>
  <si>
    <t>AMI 30.5.1</t>
  </si>
  <si>
    <t>AMI 30.6.1</t>
  </si>
  <si>
    <t>AMI 30.6.2</t>
  </si>
  <si>
    <t>AMI 30.6.3</t>
  </si>
  <si>
    <t>AMI 30.7.1</t>
  </si>
  <si>
    <t>AMI 30.7.2</t>
  </si>
  <si>
    <t>AMI 30.7.3</t>
  </si>
  <si>
    <t>AMI 30.8.1</t>
  </si>
  <si>
    <t>AMI 30.8.2</t>
  </si>
  <si>
    <t>DEP 4.4.1</t>
  </si>
  <si>
    <t>DEP 4.5.3</t>
  </si>
  <si>
    <t>NEW 5.2.2</t>
  </si>
  <si>
    <t>NEW 5.2.3</t>
  </si>
  <si>
    <t>NEW 5.5.2</t>
  </si>
  <si>
    <t>NEW 5.6.2</t>
  </si>
  <si>
    <t>CR 6.2.3</t>
  </si>
  <si>
    <t>COL 7.1.2</t>
  </si>
  <si>
    <t>COL 7.1.13</t>
  </si>
  <si>
    <t>COL 7.1.14</t>
  </si>
  <si>
    <t>COL 7.2.3</t>
  </si>
  <si>
    <t>COL 7.4.2</t>
  </si>
  <si>
    <t>COL 7.4.3</t>
  </si>
  <si>
    <t>COL 7.4.4</t>
  </si>
  <si>
    <t>COL 7.4.5</t>
  </si>
  <si>
    <t>COL 7.4.6</t>
  </si>
  <si>
    <t>COL 7.4.7</t>
  </si>
  <si>
    <t>COL 7.4.8</t>
  </si>
  <si>
    <t>COL 7.4.9</t>
  </si>
  <si>
    <t>COL 7.4.10</t>
  </si>
  <si>
    <t>COL 7.8.2</t>
  </si>
  <si>
    <t>PA 9.1.7</t>
  </si>
  <si>
    <t>PA 9.1.8</t>
  </si>
  <si>
    <t>PA 9.1.9</t>
  </si>
  <si>
    <t>PA 9.1.10</t>
  </si>
  <si>
    <t>PA 9.1.11</t>
  </si>
  <si>
    <t>PA 9.4.2</t>
  </si>
  <si>
    <t>PA 9.5.3</t>
  </si>
  <si>
    <t>Standard WCG Req't</t>
  </si>
  <si>
    <t>MCUD-specific</t>
  </si>
  <si>
    <t>30. AMI</t>
  </si>
  <si>
    <t>Premise</t>
  </si>
  <si>
    <t>Mass Processing</t>
  </si>
  <si>
    <t>Due Date</t>
  </si>
  <si>
    <t>Rate Creation &amp; Assignment</t>
  </si>
  <si>
    <t>Rate Change Process</t>
  </si>
  <si>
    <t>Wholesale Billing</t>
  </si>
  <si>
    <t>Bill Calculation</t>
  </si>
  <si>
    <t>Billing Process</t>
  </si>
  <si>
    <t>Introduction</t>
  </si>
  <si>
    <t>CSS</t>
  </si>
  <si>
    <t>Solid Waste</t>
  </si>
  <si>
    <t>Grease Traps</t>
  </si>
  <si>
    <t>Data Validation</t>
  </si>
  <si>
    <t>Customer Disputes</t>
  </si>
  <si>
    <t>Undo Functionality / Corrections</t>
  </si>
  <si>
    <t>Meter Swap</t>
  </si>
  <si>
    <t>Mass Action</t>
  </si>
  <si>
    <t>Alerts and Alarms</t>
  </si>
  <si>
    <t>Billing Request/Response</t>
  </si>
  <si>
    <t>California Meter Exchange Protocol (CMEP)</t>
  </si>
  <si>
    <t>MultiSpeak Protocol</t>
  </si>
  <si>
    <t>Data Sync</t>
  </si>
  <si>
    <t>On Demand Read</t>
  </si>
  <si>
    <t>Provisioning</t>
  </si>
  <si>
    <t>Remote Operations</t>
  </si>
  <si>
    <t>Location Classification</t>
  </si>
  <si>
    <t>Permitting</t>
  </si>
  <si>
    <t>Use of Credit Rating</t>
  </si>
  <si>
    <t>Creation &amp; Approval</t>
  </si>
  <si>
    <t>Presentation</t>
  </si>
  <si>
    <t>Ability to store, query, and report on legacy customer numbers</t>
  </si>
  <si>
    <t>Ability to track the customer journey and all customer contacts including and consolidating all unique customer records, account numbers, and premises associated with the specific customer (e.g. John Doe has 3 individual accounts associated to his name and the system provides a consolidated view of all customer contacts across his 3 accounts)</t>
  </si>
  <si>
    <t>Ability to use two-way authentication to verify phone numbers for texting purposes; options would need to be compliant with the Telephone Consumer Protection Act (TCPA) and Federal Communication Commission (FCC) regulations</t>
  </si>
  <si>
    <t xml:space="preserve">Please describe your offered CIS/GIS connectivity. If an interface is required, please add this to the interface schedule. Please confirm the system's ability to have fields to record Parcel ID, Lat/Long, Lot/Block, Map/Book/Page, etc. to be fed from GIS or any other system/record at the premise level. </t>
  </si>
  <si>
    <t>Ability to attach documents to a customer record including but not limited to photos, emails, and audio call files</t>
  </si>
  <si>
    <t>Ability to parse service address information into individual fields including but not limited to house number, fractional house number, pre-direction, street name, street suffix, post-direction, unit type (Unit, Apt, Lot, etc.), unit number, parcel number/tax map ID, state/province, city, zip code (+4)</t>
  </si>
  <si>
    <t>Ability to capture multiple address types including but not limited to mailing and seasonal</t>
  </si>
  <si>
    <t>Ability to capture, query, and report on premise identification fields including but not limited to dwelling type, services provided, coordinates, and freeform (barn, building, etc.)</t>
  </si>
  <si>
    <t>Ability to differentiate a customer moving out of select individual services versus moving out of the premise all together</t>
  </si>
  <si>
    <t>Ability to easily view historical financial information (outstanding balance, payment history, internal credit rating, etc.) when creating a new account for an existing customer</t>
  </si>
  <si>
    <t>Ability to easily view the current payment transactions that have not yet posted to accounts or receivable or been dispersed</t>
  </si>
  <si>
    <t>Ability to easily view accounts receivable history for the period of time specified by the utility for an existing customer regardless of the customer/account/premise</t>
  </si>
  <si>
    <t>Ability to retain and conveniently access a full history at the customer level of services, accounts, rebates, qualified payment assistance or discounts, and any other valuable historical information (tampering, bad debts, etc.) from both current and former accounts and premises associated with the customer</t>
  </si>
  <si>
    <t>Ability to capture and record the customer's communication preference information (phone, email, text, paper, etc.) and when bills, notices, letters or other communication to the customer is required, the communication must be automatically sent via the preferred method</t>
  </si>
  <si>
    <t>Ability to easily set up auto-generated customer communication based upon service order actions or resolution codes, account class, services, credit conditions, account alerts, etc. (e.g. move-in request triggers welcome letter, specific SO triggers unique messaging tied to the SO type, etc.)</t>
  </si>
  <si>
    <t>Ability to trigger specific processes and automated workflows based on a combination of account class and/or location class</t>
  </si>
  <si>
    <t>Ability for power users or SME's to add or modify workflows as needed</t>
  </si>
  <si>
    <t>Ability to identify different landlord types, each with unique business processes (e.g. agreement to lock the meter at move-out vs. leaving the meter on between tenants)</t>
  </si>
  <si>
    <t>Ability to automatically waive move-in fees when reverting to a landlord's name</t>
  </si>
  <si>
    <t>Ability to notify the user of any related alerts when displaying a customer, account, or location</t>
  </si>
  <si>
    <t>Ability to control what notes and data is sent in notifications and communications (internal only communications)</t>
  </si>
  <si>
    <t>Ability to maintain and view a customer contact history log for all inbound and outbound customer contacts indicating contact type, current status, resolution, next step, and next step date with reminder notification</t>
  </si>
  <si>
    <t>Ability to export consumption history in a standard file format (csv, xlsx, word, pdf) for an existing customer regardless of the customer/account/premise</t>
  </si>
  <si>
    <t>Ability to process mass payments, mass move in/move outs, mass meter change outs, and other functions where a user can create/upload a list of accounts for specific actions to be taken on the entire list of accounts</t>
  </si>
  <si>
    <t>Ability for a user to create a list of accounts (either via a system query, outside file, and/or manual selection of accounts) and then push these accounts through an action in the system en masse (e.g. service order creation, customer communication/letter/notice, add account alert, etc.)</t>
  </si>
  <si>
    <t>The approval of a payment extension will be denied If a customer has a broken payment extension within a specified period of time.</t>
  </si>
  <si>
    <t xml:space="preserve">The system will track the number of payment extensions requested and limit the approval of an extension once the customer reaches the assigned threshold. </t>
  </si>
  <si>
    <t xml:space="preserve">Ability for the CSR and customer to view if a payment extension has been granted on the account </t>
  </si>
  <si>
    <t>Ability for one-time payment extensions to reschedule, not skip, collection events</t>
  </si>
  <si>
    <t>The system has the ability to configure payment extension functionality that automatically postpones the disconnect event for a specified number of days; however, it still processes the late fee and delinquent notice on the normal schedule. The late fee and delinquent notice should be held based on the number of days for extension.</t>
  </si>
  <si>
    <t>Ability to allow an individual account with fixed income to select a unique due date without changing the Read or Bill Cycle</t>
  </si>
  <si>
    <t>For the above fixed income scenario, the system provides parameters to avoid having the next month's bill coming out before the current month's bill is due.</t>
  </si>
  <si>
    <t>Managers and Supervisors have the ability to override the limit on the number of payment arrangements allowed</t>
  </si>
  <si>
    <t>Ability to view service order detail while working exceptions from the Meter Reading Exception screen/queue in the same user session (i.e. without having to open a new window)</t>
  </si>
  <si>
    <t>Ability to create a service order from the Meter Reading Exception screen/queue from a singular view</t>
  </si>
  <si>
    <t>Ability to generate a service order with multiple tasks associated with multiple meters (example unlock service order for potable and irrigation meter with a single service order)</t>
  </si>
  <si>
    <t>System must provide user-defined service order workflows; break out as workflow by service order steps (creation/close); e.g. call list screens</t>
  </si>
  <si>
    <t>Ability to provide seamless navigation with exception handling by allowing the users to jump to the related account/meter/premise details and back without requiring an additional session</t>
  </si>
  <si>
    <t>Explain the system's functionality for resequencing routes along with the ability to integrate with third party routing systems</t>
  </si>
  <si>
    <t>The rate set up will include the ability to set up a single general ledger account for a debit and another for a credit entry; MCUD currently allocates fees using 1:1 but would like to have the option of 1:n if ever needed</t>
  </si>
  <si>
    <t>Ability to assign a GL revenue account number to each billed line item</t>
  </si>
  <si>
    <t>Ability to support multiple GL codes per rate with utility-specified percentages applied for each code</t>
  </si>
  <si>
    <t>Ability for the system to allow a rate to use multiple GL accounts per debit or credit entry based upon percentage of the full distribution</t>
  </si>
  <si>
    <t>Ability for each rate to have the capacity to support the appropriate GL code character length (18 characters) required by the utility</t>
  </si>
  <si>
    <t>Ability to setup and maintain charge descriptions that support the appropriate character length (35 characters) required by the utility</t>
  </si>
  <si>
    <t>Ability to setup, maintain, activate or inactivate rates within the system with no programming experience or hardcoding necessary</t>
  </si>
  <si>
    <t>Ability to automatically assign rates without human intervention based on customer type, account type, premise type, service type, meter type, and meter size</t>
  </si>
  <si>
    <t>Ability to allow a functional user to set up a new service and assign the correct rate. The system will be able to alert the user and prevent a rate from being assigned for the wrong service, account class, or other attribute.</t>
  </si>
  <si>
    <t>System can utilize an outside file / spreadsheet for a mass upload to update rates, as opposed to manually configuring these new rates and alterations to existing rates</t>
  </si>
  <si>
    <t>Ability to create one-time miscellaneous charges for both existing and non-utility customers</t>
  </si>
  <si>
    <t>Ability to configure special rate calculations such as interruptible rates, inactive rates, and compound interest based rates</t>
  </si>
  <si>
    <t>Ability to automatically bill off-cycle for a customer who has selected a preferred billing date and a preferred due date without impact of the meter reading schedule</t>
  </si>
  <si>
    <t>Ability to override the standard due date and specify a different due date for a customer's bill</t>
  </si>
  <si>
    <t>Ability to group multiple bills into a single mailing envelope using sort functions within the CIS system to gather all the bills in a print run addressed to the same customer</t>
  </si>
  <si>
    <t>Ability to interface with the landfill scale software (Paradigm) to capture daily landfill use tickets and then bill them monthly in the CIS application</t>
  </si>
  <si>
    <t>Ability to turn off specific proration types that include rate change, initial bill, final bill, and number of days in billing period</t>
  </si>
  <si>
    <t>Ability to group all bill exceptions by exception type and have unique metrics for each</t>
  </si>
  <si>
    <t>Ability to limit the number of days a bill can remain in the billing exception process</t>
  </si>
  <si>
    <t xml:space="preserve">
Ability for the system to alert/flag and prioritize re-read service orders based on user defined criteria with the goal of avoiding billing errors (e.g. adjustments for additional days of service). </t>
  </si>
  <si>
    <t>System allows for leak adjustment to be calculated inside the CIS based on calculated tiered usage and not reliant on outside calculations</t>
  </si>
  <si>
    <t>After completing a leak adjustment, the system has the ability to immediately update the balance and allow the customer to view the updated balance (via CSS) as opposed to having to wait until the following billing period to view the adjusted amount and its affect on the balance</t>
  </si>
  <si>
    <t>When an adjustment is processed, the system has the ability to trigger a customer notification using the customer's stored communication preference based on user-defined criteria and adjustment types/status</t>
  </si>
  <si>
    <t>Ability to prevent a user from re-activating a customer account that is in write-off status without collecting the write-off amount, but also has an option to manually override this restriction</t>
  </si>
  <si>
    <t>The master bill will be a summary listing all accounts/locations that are included in the master along with each sub-account's billing amount and the grand total</t>
  </si>
  <si>
    <t>The Master Summary Bill will be followed by detailed billing statements for each account that provides the detailed consumption and charges for that account/location. In this scenario, the Master Account is responsible for payment and collection events.</t>
  </si>
  <si>
    <t>Ability to set up a master bill for a customer with multiple accounts where the system will hold billing until all locations have been read for the month, which will then trigger the bill calculation and generate a master bill with detail billing information for each location/sub-account</t>
  </si>
  <si>
    <t>Ability for a sub-account to have the option to receive a copy of their account/location's billing details (consumption and charges) but restrict them from receiving a copy of the Master Summary Bill</t>
  </si>
  <si>
    <t>The system must be configurable to allow a Master Summary Bill to be generated for information-only purposes, while having an individual bill generated for each of the sub-accounts. In this scenario, each sub-account will be responsible for payment and collection events.</t>
  </si>
  <si>
    <t>All payment processes will accept payments from a group or master account and apply the payment to all sub-accounts. Distribution of a partial payment for master/group accounts will be defined by configurable business rules to either spread the payment fully to as many accounts as possible or spread based upon a % to all accounts.</t>
  </si>
  <si>
    <t>Ability to manage billing at either the master account or sub-account level</t>
  </si>
  <si>
    <t>Ability to manage collection events at either the master account or sub-account level</t>
  </si>
  <si>
    <t>The CIS system will be able to automatically distribute the payment from the master account to each sub-account</t>
  </si>
  <si>
    <t>The system's configuration and data structure allows for a base bill presentment interface to satisfy the following requirements:</t>
  </si>
  <si>
    <t>Ability to utilize a unique identifier for each individual bill, such as an invoice number, that can be used to track the bill in the CIS system and printed on the bill</t>
  </si>
  <si>
    <t>Ability for any credit provided from a rebate program to be presented in the detail of the same section as all payments, adjustments, and refunds</t>
  </si>
  <si>
    <t xml:space="preserve">Ability for the bill to clearly indicate any unique conditions, such as: credit balance, auto draft, past due, final bill, etc. </t>
  </si>
  <si>
    <t>Ability to include a QR code that will retrieve customer account and balance information to be used by scanners at the desktop and/or Kiosk devices</t>
  </si>
  <si>
    <t xml:space="preserve">Ability to provide unique, one-time messages to be printed on the bill and/or bill stub </t>
  </si>
  <si>
    <t>Ability to present multiple names associated with the account to include a spouse, roommate etc. and have this printed in the bill header</t>
  </si>
  <si>
    <t>Ability to provide a detailed line item view of miscellaneous charges that do not clearly belong to an individual service type</t>
  </si>
  <si>
    <t>Ability for CSRs to easily view from the CIS the actual PDF of the bill sent to the customer by mail or electronically distributed</t>
  </si>
  <si>
    <t>Ability to create an audit bill for an individual account within the CIS to validate charge amounts before processing the actual bill</t>
  </si>
  <si>
    <t xml:space="preserve">Ability for the system to provide an online application for rebates
</t>
  </si>
  <si>
    <t xml:space="preserve">Ability for the system to schedule appropriate inspections via service orders
</t>
  </si>
  <si>
    <t>Ability to track the history of all rebates by customer and premise</t>
  </si>
  <si>
    <t>Ability to allow customers to request select service orders via the web-based customer self-service system (CSS) based on business unit options</t>
  </si>
  <si>
    <t>Ability to automate the creation of a notice confirming the creation of the service order generated from CSS and send it via the customer's recorded communication preference</t>
  </si>
  <si>
    <t>Ability to provide a pop-up notification / warning to the system user if a service order already exists for the same premise and service</t>
  </si>
  <si>
    <t>Ability to create service orders that are not attached to a CIS location/premise (e.g. corner of Main St and Maple)</t>
  </si>
  <si>
    <t>Ability to create service orders en masse driven by a file upload (e.g. download from a list of meters that are missing key metrics from MDM then upload this file into CIS to mass create service orders)</t>
  </si>
  <si>
    <t>Ability to automatically create service orders based on specific circumstances (e.g. turn on after delinquent off and payment met) with ability for manual overrides</t>
  </si>
  <si>
    <t>Ability to automatically create service orders based on specific system events (e.g. fails system high/low validations, negative consumption, etc.) with manual override</t>
  </si>
  <si>
    <t>Ability to automate service order creation based on resolution code or data input in the original service order (e.g. sent to investigate and discover it needs a meter change out)</t>
  </si>
  <si>
    <t>Ability to create or cancel service orders en masse</t>
  </si>
  <si>
    <t>Ability to create service orders in the field</t>
  </si>
  <si>
    <t>Please explain the best practice in your system for backdating service orders (e.g. move-in / move-out corrections, emergency work completed over the weekend, etc.)</t>
  </si>
  <si>
    <t>Ability to automatically default the service status when a service order is created (e.g. a move-in service order would change the service status to active)</t>
  </si>
  <si>
    <t>Ability for a service order to allow for a meter/equipment to be removed without requiring replacement</t>
  </si>
  <si>
    <t>Ability to provide a view to CSRs into the forecasted workload and crew bandwidth per day for feedback/insight at time of a service request</t>
  </si>
  <si>
    <t>Ability to capture customer contacts and notes from Customer Service and import into the service order with an unlimited character length (wrap text)</t>
  </si>
  <si>
    <t>Ability to categorize notes and present them on the service order (e.g. SO creation notes, account related notes, field notes)</t>
  </si>
  <si>
    <t>Ability to upload/attach and download documents and pictures to and from a service order</t>
  </si>
  <si>
    <t>Ability to provide an efficient service order dispatching process where a user can easily sort, filter, and group work for logical assignment, prioritization, and dispatch</t>
  </si>
  <si>
    <t>Ability to provide a user-friendly portal/view of all service orders that can be used to query, sort, and drill into orders based on order type, status, date range, and assignment</t>
  </si>
  <si>
    <t>System provides the ability to allow for flexible service order edits in the field allowing for a scenario where a Meter Inspection service order could be converted into a Meter Pull or Meter Replace service order without the need to cancel the existing order and create a new service order</t>
  </si>
  <si>
    <t>Ability for alerts to automate notifications and build logic into service orders (e.g. Medical alerts should block full disconnections)</t>
  </si>
  <si>
    <t xml:space="preserve">Ability to automate service order functions based on service, meter, customer, and alert logic, including pre-populated data fields, specific activities, individual service orders created per service type/meter type, etc. </t>
  </si>
  <si>
    <t>Ability to utilize logic/service order configuration/meter types to bundle certain service orders and separate others to accommodate work that requires specific skill levels vs. work that can be completed by any crew</t>
  </si>
  <si>
    <t>Ability to query and report on all service orders that were not started or completed by a certain time</t>
  </si>
  <si>
    <t>Ability for system to automatically flag and email service orders details based on account criteria, service order status, and user-defined criteria to third party service providers</t>
  </si>
  <si>
    <t>System should have a standard inquiry engine where any and all search criteria can be inputted and combined to pull query results from across the CIS</t>
  </si>
  <si>
    <t>Ability to search by phone number and access a list of customers and accounts to select from to access appropriate customer screens</t>
  </si>
  <si>
    <t>Ability to sort, filter, and export query results</t>
  </si>
  <si>
    <t>System provides the ability for a user to create a list of accounts (either via a system query, outside file, or manual selection of accounts) and then push these accounts through an action in the system en masse (e.g. service order creation, customer communication / letter / notice, add account alert, etc.)</t>
  </si>
  <si>
    <t>Ability to maintain multiple phone numbers, email addresses, and mailing addresses for each person and account, including a primary indicator/order of operation</t>
  </si>
  <si>
    <t>Ability to view collections information from the landing page/customer summary page</t>
  </si>
  <si>
    <t>Ability to support an unlimited number of alert types that will be selectable by the user from a drop-down list (e.g. bad debt alert, disconnect alert, senior discount alert, eBill alert, medical alert, etc.)</t>
  </si>
  <si>
    <t>Ability for alerts to trigger or prevent specific system actions</t>
  </si>
  <si>
    <t>Ability for alerts to be easily visible from the inquiry and customer service screens, as well as display on service orders</t>
  </si>
  <si>
    <t>If a customer contact results in the creation of a service order, the original contact data and notes will be accessed and recorded in the Service Order</t>
  </si>
  <si>
    <t>Ability to create customer contact reports detailing the types of contacts received, the number of contacts resolved, and the number of open contacts for a user specified date range. This data should also be available in a customer contact portal/console/form.</t>
  </si>
  <si>
    <t>Ability to have customers sign-off on work performed at their premise</t>
  </si>
  <si>
    <t>System has the ability to provide flexibility based on the type of Service Order to drive what data must be entered to complete a service order (e.g. reads, completion codes, input notes or use canned 'Remark', flag for review which feeds to meter read exceptions, physically check a box for meter on/off, etc.)</t>
  </si>
  <si>
    <t xml:space="preserve">Ability to automatically close a service order upon satisfying all required data fields within the service order and entering a resolution code </t>
  </si>
  <si>
    <t>Ability to limit editing capabilities on a service order that is in completed status (e.g. date fields)</t>
  </si>
  <si>
    <t>Ability for service fees to be configured within service order resolutions which will allow for automated processing of fees to the customer's account</t>
  </si>
  <si>
    <t>Ability to change or remove the default charge on a service order</t>
  </si>
  <si>
    <t>Ability to manually input a charge on a service order</t>
  </si>
  <si>
    <t>Ability to track customer-owned grease trap assets, schedule inspections, and manage notifications and field actions with Service Order functionality</t>
  </si>
  <si>
    <t>Ability to bill Metered Fire Hydrants for actual monthly consumption as part of the regular cycle reading and billing process</t>
  </si>
  <si>
    <t xml:space="preserve">
Ability to automatically generate/send the customer a quarterly notice/letter requesting they input the Temporary Construction Meter read in the CSS portal</t>
  </si>
  <si>
    <t>Ability for a Temporary Construction Meter customer to upload a photo of the meter from which the system would be able to capture/record the read</t>
  </si>
  <si>
    <t>Ability to utilize a workflow for setting a quarterly deadline for the Temporary Construction Meter read to be inputted and if it's not inputted charge the customer a $100 fee</t>
  </si>
  <si>
    <t>Ability to generate a report on the Temporary Construction Meters that shows which reads have not been inputted for the active quarter</t>
  </si>
  <si>
    <t>Please describe the system's ability to empower end-users to run queries and export the results without requiring coding skills</t>
  </si>
  <si>
    <t>Ability to extract key performance indicators across multiple systems, including but not limited to CIS, WMS, FMS, IVR, OMS, etc.</t>
  </si>
  <si>
    <t>Ability for users to filter on views/tables</t>
  </si>
  <si>
    <t>Ability for users to save filters, apply pre-set or saved filters to a view, and easily share the filters with other users</t>
  </si>
  <si>
    <t>Ability for users to export data to spreadsheets and other files (e.g. PDF, csv, xlsx)</t>
  </si>
  <si>
    <t>Ability to export data and graphs from a Dashboard into other Microsoft-based applications</t>
  </si>
  <si>
    <t>Ability to assess unique fees for backflow services while completing the order based upon the type of work performed</t>
  </si>
  <si>
    <t>Backflow devices have the ability to be tested annually and the system will store all backflow test results</t>
  </si>
  <si>
    <t>System has the ability to use core service order configuration to automate notifications, fees, and tracking of backflow inspections</t>
  </si>
  <si>
    <t>System has the ability to automate letter generation and other means of customer communication by utilizing logic driven by the number of days from the annual test date</t>
  </si>
  <si>
    <t>The system can provide backflow information and testing data to the chosen customer through the self-service module</t>
  </si>
  <si>
    <t>The system has the ability to leverage the core service order functionality to generate backflow-related site inspections and other needed service orders, including utility defined service order and resolution codes</t>
  </si>
  <si>
    <t>The system provides a web-based functionality allowing plumbing professionals to enter backflow test data that will then feed to the CIS system</t>
  </si>
  <si>
    <t>Ability for a smart data field to capture number of units (cubic yard) for residential bulk pickup</t>
  </si>
  <si>
    <t>Ability to query and select meters within CIS based on specific meter characteristics and then create actions for that entire selected list of meters (e.g. meter tests, meter change out service orders, etc.)</t>
  </si>
  <si>
    <t>System has the ability to clearly classify meter types that drive meter configuration to allow for automated up-stream validation</t>
  </si>
  <si>
    <t>Ability to automate the process for updating the Reading Method (e.g. Direct read, Radio read, Single register, Compound register) that drives the meter reading process/files when a register is changed out. The register type/communication device should drive the reading method.</t>
  </si>
  <si>
    <t>Ability to track when meter tests are due and automatically create and schedule meter test service orders based on meter type, last test date, next test date, etc.</t>
  </si>
  <si>
    <t>The list of accounts will include the account number, service address, total amount due, due date, and past due amount</t>
  </si>
  <si>
    <t>The system will allow the customer to view up to a minimum of 12 months of previous bill images (PDFs)</t>
  </si>
  <si>
    <t>Ability for bill insert image to be available through the customer self-service web function</t>
  </si>
  <si>
    <t>The system will allow a customer to sign up for eBill, and if a redirect to the Electronic Bill Presentment / Payment Processor site is needed, it will do so using single sign-on and without requiring additional authentication</t>
  </si>
  <si>
    <t>Ability to set-up one-time payment extensions via CSS without intervention</t>
  </si>
  <si>
    <t>Ability to require certain communications/notices to be delivered by a universal default method (e.g. Disconnect Notices always sent by hard copy mail)</t>
  </si>
  <si>
    <t>In the case of system shutdowns, emergency situations, office closings, etc. the system will have the ability to enter a broadcast message that will prominently display on every page of the system</t>
  </si>
  <si>
    <t>Ability for the customer to view the active deposit on hand, interest accrued, and date of possible deposit refund</t>
  </si>
  <si>
    <t>The system will allow the landlord to select one, multiple, or all from a list of accounts to enroll and designate program rules / preferences (i.e. whether the services are to be reverted, meters locked or left on) and then be presented with a contract document for review and e-signature</t>
  </si>
  <si>
    <t>System interfaces with backflow functionality to provide customers and contractors with specific backflow-related information (e.g. next test date, results of previous backflow tests, etc.)</t>
  </si>
  <si>
    <t xml:space="preserve">The Customer Self-Service module will provide an application for new service feature
</t>
  </si>
  <si>
    <t>The CSS initiated application for new service will allow the customer to pay deposits online which will update the CIS tables based upon CSR review (not requiring re-entry by CSR)</t>
  </si>
  <si>
    <t>Ability to perform an identity check and validation of the social security number through a 3rd party once the application for new service is submitted</t>
  </si>
  <si>
    <t>If a customer is looking to initiate a service order to remove or disconnect an existing service at their current premise, the system will present a series of questions to capture the requested disconnect of service and other data needed to initiate a service order without manual intervention</t>
  </si>
  <si>
    <t xml:space="preserve">The system will allow a customer to submit a general service request, issue, or question with the ability to enter open text to describe their request. </t>
  </si>
  <si>
    <t>For a customer-initiated request, the service request / issue / question will be sent to a queue for Customer Service to review and fulfill</t>
  </si>
  <si>
    <t>The system's Customer Self-Service function will allow a customer to request and schedule a move in or a move out and will auto-populate CIS</t>
  </si>
  <si>
    <t>In order to automatically process the customer-requested move-in / move-out, the system can utilize a series of questions to capture the move out address, move in address, request date, and other data needed to initiate a service order without manual intervention</t>
  </si>
  <si>
    <t>Ability to provide easy access via seamless interface with payment processor for the customer to set up a recurring payment through customer self-service</t>
  </si>
  <si>
    <t>Ability to identify past due amount and clearly advise the amount due to the customer</t>
  </si>
  <si>
    <t>The integration with the payment processor must be real time, allowing all payments to be applied instantly as a memo (promise to pay) payment within the CIS application. Actual payment processing will be batch processing.</t>
  </si>
  <si>
    <t>In the case of a customer disputing a charge, the system has the ability to put the dispute amount "on-hold" to where it is not affecting the customer's ledger balance while the issue is being investigated and worked.</t>
  </si>
  <si>
    <t>When there is a customer dispute amount on-hold, the system will update the effect to to collections activities and present this updated balance not including the on-hold amount across all balance presentations (e.g. customer bills, notices, CSS portal, customer service views)</t>
  </si>
  <si>
    <t>Ability to enter, store, edit, and bill using the following but not limited to: customer name, customer address, transaction date, due date, bill type, charge/credit number(s), complete list of itemized charges including descriptions, total taxes, total amount due, payment terms, department and name of person requesting billing, name of submitter, approval party, service order, invoice number</t>
  </si>
  <si>
    <t>Ability to track and report all financial transactions held in suspense</t>
  </si>
  <si>
    <t>Ability to issue credit refunds en masse based on criteria determined by the utility</t>
  </si>
  <si>
    <t>The system should clearly indicate to a CSR in a single page view whether a service at a location is active or inactive, provide the installed meter information, and indicate if the meter is on or off</t>
  </si>
  <si>
    <t>If service is not active at the move-in location, the system will recognize this and automatically create the appropriate service order to turn on the service and collect a reading if necessary</t>
  </si>
  <si>
    <t>Move-in/Move-out processes are designed to provide for multiple services, multiple meters, and multiple service orders or tasks to be created and/or supported</t>
  </si>
  <si>
    <t xml:space="preserve">Within the move-in/move-out workflow, system should have the ability to create a new customer record </t>
  </si>
  <si>
    <t xml:space="preserve">Ability to automatically charge a set-up/convenience fee and deposit as part of the move-in process of a specific service type </t>
  </si>
  <si>
    <t>Ability to automate the appropriate application of administrative fees as part of the move-in workflow utilizing logic based on service type, account type, landlord business rules, etc.</t>
  </si>
  <si>
    <t>Ability to schedule a turn-off of services on a future requested date</t>
  </si>
  <si>
    <t>The move-in / move-out process should allow comments and notes to be entered and stored as a part of the account history.</t>
  </si>
  <si>
    <t>The system will have the ability to automatically assign a default rate jurisdiction based on pre-configured geographical logic (e.g. specific rates per jurisdictions, towns, etc.)</t>
  </si>
  <si>
    <t>System has the ability to automatically assign the appropriate tax code based on zip code at time of move-in and rate assignment</t>
  </si>
  <si>
    <t>Ability for the system to present a pop-up window with options and force a selection to be made by the user whenever there are multiple tax code options for a zip code</t>
  </si>
  <si>
    <t>In the event of customers being moved into the wrong location, the system provides automated "Undo" functionality for the move-in / move-out process that returns the system back to its original state as if the move-in / move-out transaction had not taken place</t>
  </si>
  <si>
    <t>If any billing or other charges had taken place as part of the above described "Undo" scenario, the system has the ability to back-out charges and return the customer's balance and ledger to its original state is if the move-in / move-out transaction had not taken place</t>
  </si>
  <si>
    <t>In the event of a meter being set at the wrong location in the CIS system, the system provides a workflow to switch / swap the meters, the corresponding meter reads and charges</t>
  </si>
  <si>
    <t xml:space="preserve">In the event of a meter being set at the wrong location in the CIS system, the system provides a workflow that will switch/swap the meters, along with the corresponding meter reads and charges
</t>
  </si>
  <si>
    <t>Ability to complete move-in/move-out activities en masse while avoiding duplicate data entry and transaction processing, such as when an apartment complex is sold and each apartment needs to be changed to new owner/financially responsible party without completing multiple separate move-in/move-out orders</t>
  </si>
  <si>
    <t>Ability to ingest relevant alerts and alarms into the customer's account history</t>
  </si>
  <si>
    <t>Ability for the system to generate a billing request to the AMI System</t>
  </si>
  <si>
    <t>Ability for the system to receive and process a billing response from the AMI system</t>
  </si>
  <si>
    <t>Describe how the system is able to generate a bill request and how the response is processed from the AMI system</t>
  </si>
  <si>
    <t>Ability for the system to interface with the AMI system via CMEP</t>
  </si>
  <si>
    <t>Ability for the system to interface with the AMI system via MultiSpeak</t>
  </si>
  <si>
    <t>Ability to sync meter relationship and status data between the system, Meter Data Management System, and AMI Head End. This is required at least once per day</t>
  </si>
  <si>
    <t>Ability to generate an on demand read request</t>
  </si>
  <si>
    <t>Ability to receive and process the on demand read response</t>
  </si>
  <si>
    <t>Describe the process for a customer service agent to generate an on demand read in the system</t>
  </si>
  <si>
    <t>Ability to provision the meter and module asset data prior to meter and module installation</t>
  </si>
  <si>
    <t>Describe your experience integrating with meter and module manufacturing to support AMI deployment and maintenance activities</t>
  </si>
  <si>
    <t>Describe your experience integrating with meter and module deployment vendors to support AMI deployment and maintenance activities</t>
  </si>
  <si>
    <t>Ability to generate a start or stop of service request to the AMI system</t>
  </si>
  <si>
    <t>Ability to receive the status of the start or stop of service status from the AMI system</t>
  </si>
  <si>
    <t>System has the ability to automatically refund/apply deposits for eligible accounts that have met the utility's minimum requirements of deposit aging (e.g. residential accounts must have deposit on-hand for 24 months, commercial customers at time of account close, etc.) and combination of credit history and internal credit rating (e.g. minimum of 24 months billing history with the utility, internal credit rating of GOOD or higher)</t>
  </si>
  <si>
    <t>Ability to authenticate and authorize select users/teams (CSR, Supervisors, Billing) to make adjustments to the deposits</t>
  </si>
  <si>
    <t>System has the ability to compare the deposit amount on-hand and calculate the increase/refund in the deposit amount based on the deposit requirements and calculation rules for the customer's new premise at the time of move-in/transfer</t>
  </si>
  <si>
    <t>System has the ability to charge the landlord/owner multiple deposits to be paid for all premises, if Manatee chooses to move to an Landlord/Owner-only basis (not putting tenants into services)</t>
  </si>
  <si>
    <t>The system will maintain North American Industry Classification System (NAICS) and Standard Industrial Classification (SIC) codes that allow MCUD to assign the appropriate code to commercial accounts from drop-down selections</t>
  </si>
  <si>
    <t>Ability to automatically generate TVA codes to describe the type of business or residence based upon data entry</t>
  </si>
  <si>
    <t>Ability to either set up a Payment Agreement or accept payment upfront for the line extension fee</t>
  </si>
  <si>
    <t>The system be able to interface with and add charges/fees (e.g. Water Direct, Water Factor, Water Connection, Sewer Factor) in the Accela permitting system, and then the system must display the outstanding balance in the account notes in order to validate that the fees have been paid before the meter is set or tap is installed</t>
  </si>
  <si>
    <t>Ability for the utility to define and capture customer ratings that can vary by customer type/class</t>
  </si>
  <si>
    <t>Credit rating can be auto-calculated utilizing assigned point values per unique credit event, each of which have set expiration dates</t>
  </si>
  <si>
    <t>System has the ability to prorate the credit points based on age. For example, 12 point hit for a late fee in January at 12 points; February it would reflect 11 points, March would reflect as 10 points, etc. reducing points monthly until it falls off; rather than 12 points until it expires completely.</t>
  </si>
  <si>
    <t>Ability to evaluate credit history of all accounts for a customer (e.g. Landlord has multiple accounts due to owning a personal home and rentals, thus each account could have a unique credit rating)</t>
  </si>
  <si>
    <t>System has the ability to provide unique collection streams for various customer/account types, including but not limited to: Budget Bill accounts, Pay Arrangement customers, Residential / Commercial / Industrial account class, Miscellaneous accounts, etc.</t>
  </si>
  <si>
    <t>Ability to build unique collection streams based on Credit Rating (e.g. customers with 'Excellent' credit could have unique credit activities and timing from those with 'Good' or 'Poor' credit ratings)</t>
  </si>
  <si>
    <t>Ability to utilize a separate collection stream for FINAL accounts that will include unique notifications and an on-going schedule stretching over 3+ months until the balance is satisfied or the customer's balance is written-off</t>
  </si>
  <si>
    <t>Ability for last step in FINAL collection stream to kick-off the system's Bad Debt Process</t>
  </si>
  <si>
    <t>System has the ability to auto-create a service order as part of an individual credit event that is part of a unique collection stream (e.g. Disconnect for Non-Payment, Create and Send Reminder Notice, Apply a Door Hanger, Limit the service at the address, etc.)</t>
  </si>
  <si>
    <t>Ability to utilize a business calendar and smart scheduling to drive the collection stream process and scheduling of events that avoids specific activities from taking place on weekends or holidays (e.g. avoid disconnect service orders from being created on Fridays, weekend, holidays)</t>
  </si>
  <si>
    <t>Ability to reschedule collection events (individual, en masse, cycle, etc.) based on a logic of dollar amount past due (e.g. cycle with a lot of late payers and the utility wants to balance work load of phone calls and service orders and prioritize based on amount past due to avoid overloading staff)</t>
  </si>
  <si>
    <t>Ability to delete collection events (individual, en masse, cycle, etc.) based on a logic of dollar amount past due and/or other logic (e.g. only disconnecting the largest balances and need to delete all other DNP activities; or stop delinquency process during hurricane season)</t>
  </si>
  <si>
    <t xml:space="preserve">Ability to have all collection streams, activities, and credit events modified at specific times of the year (e.g. Thanksgiving and Christmas/New Year) to where a Disconnect for Non-Payment will not get created but all other collection events continue </t>
  </si>
  <si>
    <t>Ability to automate the creation of Disconnect/Reconnect service orders, have these fed into a Mobile Work Management platform, and react (auto-cancel / auto-create) when payments are made</t>
  </si>
  <si>
    <t>Ability to provide a unique Reconnect Amount and trigger proper activity when satisfied</t>
  </si>
  <si>
    <t>The system provides configurable exemption criteria to remove accounts from collection activities (e.g. Dispute activity, life support, government account etc.)</t>
  </si>
  <si>
    <t>System has the ability to automate charging a fee as part of an individual credit event/collection event</t>
  </si>
  <si>
    <t>Ability to calculate late fees as a fixed amount or a percentage of delinquency</t>
  </si>
  <si>
    <t>The system should push a notification function as part of the collections / delinquency process that triggers an outbound IVR to contact the customers prior to disconnection, including the dollar amount past due</t>
  </si>
  <si>
    <t>Ability to provide consistent customer communication across all platforms (CSS, bill prints, notices, etc.) and presentation to CSR of critical dates (bill date, due date, delinquency activity dates, etc.)</t>
  </si>
  <si>
    <t>Ability for all notifications to be stored in CIS and CSS for back-up purposes as the actual information as opposed to aliases</t>
  </si>
  <si>
    <t>Ability to automatically generate and send selected delinquent notices to the customer in addition to multiple associated third parties (e.g. Landlord, Guarantor)</t>
  </si>
  <si>
    <t>Ability for collection activities to be flexible based on dollar amount past due (i.e. more severe wording on notifications for past due &gt; $xxx)</t>
  </si>
  <si>
    <t>System has the ability to communicate delinquency status with other interfacing systems. For example, ability to send a flag to the landfill system (CompuWeigh) to indicate a customer is delinquent and access should be revoked.</t>
  </si>
  <si>
    <t>Ability to have a specific meter/service/account status that indicates it is off due to non-payment to help trigger the appropriate service order when payment is made</t>
  </si>
  <si>
    <t xml:space="preserve">Ability to apply a flexible payment threshold that will automatically cancel an outstanding Disconnect for Non-Payment service order based on a dollar-amount threshold (remaining outstanding balance after payment is under the threshold) or a percentage threshold (must pay a at least a certain % of the outstanding balance) </t>
  </si>
  <si>
    <t>Ability to communicate and present to the CSR the work status of the Disconnect for NP order (e.g. show Scheduled, Dispatched, En-Route, On-Site, Complete, etc.)</t>
  </si>
  <si>
    <t>Ability to support multi-period loans with simple interest</t>
  </si>
  <si>
    <t>Ability to support multi-period loans with compound interest</t>
  </si>
  <si>
    <t>Ability to calculate monthly payment amount, based on a fixed number of months for the balance due at that point in time, including forecasted interest charges</t>
  </si>
  <si>
    <t>Ability for long term payment arrangements/loans to bill with normal cycle as part of the account's normal monthly bill</t>
  </si>
  <si>
    <t>Ability to only trigger multi-level approval if dollar amount or time length thresholds are crossed (i.e. arrangement greater than x dollars or an arrangement that is longer than x months)</t>
  </si>
  <si>
    <t>Ability to create user-defined parameters for users creating payment arrangements (e.g. cannot set-up arrangements greater than $xx or longer than xx months)</t>
  </si>
  <si>
    <t>Ability to restrict eligibility of payment extensions/arrangements based on the number of defaulted arrangements within a given period of time</t>
  </si>
  <si>
    <t xml:space="preserve">When a customer has a multi-period payment arrangement, the system should clearly call-out the customer's total balance, arrangement balance, current amount due, and installment amounts </t>
  </si>
  <si>
    <t>When a customer has a multi-period payment arrangement, the system should clearly call-out which month of the payment arrangement the customer is currently on (e.g. month 2 of 4)</t>
  </si>
  <si>
    <t>Ability to automatically produce payment plan notices based upon customer's preferred method of communication (e.g. email, mail)</t>
  </si>
  <si>
    <t>Ability to alter collection activities and notice messaging based upon status of payment plan</t>
  </si>
  <si>
    <t>Ability to make a payment directly to a payment arrangement amount which would prompt a recalculation of the outstanding arrangement amount and future installments in order to avoid the overpayment sitting on the account as a credit to be applied to the next month's service charges</t>
  </si>
  <si>
    <t>Automation Question
(YES or NO)</t>
  </si>
  <si>
    <t>NO</t>
  </si>
  <si>
    <t>YES</t>
  </si>
  <si>
    <t>Current Functionality</t>
  </si>
  <si>
    <t>AUTOMATION QUESTION</t>
  </si>
  <si>
    <t xml:space="preserve">VENDOR:  </t>
  </si>
  <si>
    <t>MCUD FUNCTIONAL REQUIREMENTS WORKSHEET</t>
  </si>
  <si>
    <t>MCUD FUNCTIONAL REQUIREMENTS WORKSHEET - CUSTOMER SELF SERVICE</t>
  </si>
  <si>
    <t>PRODUCT:</t>
  </si>
  <si>
    <t>INPUT COMPANY NAME</t>
  </si>
  <si>
    <t>INPUT PRODUCT NAME</t>
  </si>
  <si>
    <t>OFFERED VIA:</t>
  </si>
  <si>
    <t>CSS OPTIONS</t>
  </si>
  <si>
    <t>In-House Development</t>
  </si>
  <si>
    <t>Acquisition</t>
  </si>
  <si>
    <t>3rd Party Partnership</t>
  </si>
  <si>
    <t>Choose Drop Down</t>
  </si>
  <si>
    <t>Fully Automated Process</t>
  </si>
  <si>
    <t>Partially Automated Process</t>
  </si>
  <si>
    <t>this information should also be provided under 'Modifications' on the General Pricing Worksheet</t>
  </si>
  <si>
    <t>LEVEL OF AUTOMATION:</t>
  </si>
  <si>
    <t>For certain processes, MCUD would like the vendors to indicate what level of process automation is available.</t>
  </si>
  <si>
    <r>
      <t xml:space="preserve">Only make a selection from the drop-down options when the </t>
    </r>
    <r>
      <rPr>
        <b/>
        <sz val="12"/>
        <color rgb="FF0070C0"/>
        <rFont val="Calibri"/>
        <family val="2"/>
        <scheme val="minor"/>
      </rPr>
      <t>Vendor Response = 'Current Functionality'</t>
    </r>
  </si>
  <si>
    <t>Indicates that the system's core configuration can satisfy the required action through manual user operation</t>
  </si>
  <si>
    <t>Core configuration plus the system can complete the required action without any manual intervention from a user utilizing a smart, logic-based configuration</t>
  </si>
  <si>
    <t>Core configuration plus the system can automate significant steps in a process but a user may need to review, approve, and/or complete a transaction</t>
  </si>
  <si>
    <t>'MANUAL PROCESS'</t>
  </si>
  <si>
    <t>'PARTIALLY AUTOMATED'</t>
  </si>
  <si>
    <t>'FULLY AUTOMATED'</t>
  </si>
  <si>
    <t xml:space="preserve">Use the 'Vendor Narrative / Additional Comments' field to provide as much detail as possible in answering the narrative requests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</si>
</sst>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sz val="11"/>
      <name val="Calibri"/>
      <family val="2"/>
      <scheme val="minor"/>
    </font>
    <font>
      <b/>
      <sz val="11"/>
      <color rgb="FF0070C0"/>
      <name val="Calibri"/>
      <family val="2"/>
      <scheme val="minor"/>
    </font>
    <font>
      <sz val="11"/>
      <color rgb="FF0070C0"/>
      <name val="Calibri"/>
      <family val="2"/>
      <scheme val="minor"/>
    </font>
    <font>
      <b/>
      <sz val="22"/>
      <color rgb="FF0070C0"/>
      <name val="Calibri"/>
      <family val="2"/>
      <scheme val="minor"/>
    </font>
    <font>
      <b/>
      <sz val="12"/>
      <color rgb="FF0070C0"/>
      <name val="Calibri"/>
      <family val="2"/>
      <scheme val="minor"/>
    </font>
    <font>
      <b/>
      <sz val="11"/>
      <name val="Calibri"/>
      <family val="2"/>
      <scheme val="minor"/>
    </font>
    <font>
      <b/>
      <sz val="11"/>
      <color rgb="FFFF0000"/>
      <name val="Calibri"/>
      <family val="2"/>
      <scheme val="minor"/>
    </font>
    <font>
      <b/>
      <sz val="12"/>
      <color theme="1"/>
      <name val="Calibri"/>
      <family val="2"/>
      <scheme val="minor"/>
    </font>
    <font>
      <sz val="12"/>
      <color rgb="FF0070C0"/>
      <name val="Calibri"/>
      <family val="2"/>
      <scheme val="minor"/>
    </font>
    <font>
      <sz val="12"/>
      <color theme="1"/>
      <name val="Calibri"/>
      <family val="2"/>
      <scheme val="minor"/>
    </font>
    <font>
      <b/>
      <sz val="11"/>
      <color theme="1"/>
      <name val="Calibri"/>
      <family val="2"/>
      <scheme val="minor"/>
    </font>
    <font>
      <b/>
      <sz val="14"/>
      <color rgb="FFFF0000"/>
      <name val="Calibri"/>
      <family val="2"/>
      <scheme val="minor"/>
    </font>
    <font>
      <b/>
      <sz val="22"/>
      <name val="Calibri"/>
      <family val="2"/>
      <scheme val="minor"/>
    </font>
    <font>
      <b/>
      <i/>
      <sz val="14"/>
      <color theme="1"/>
      <name val="Calibri"/>
      <family val="2"/>
      <scheme val="minor"/>
    </font>
    <font>
      <b/>
      <i/>
      <sz val="12"/>
      <color rgb="FFFF000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0.49998474074526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style="thin">
        <color theme="0" tint="-0.24994659260841701"/>
      </right>
      <top style="thin">
        <color theme="0" tint="-0.24994659260841701"/>
      </top>
      <bottom style="thin">
        <color theme="0" tint="-0.24994659260841701"/>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50">
    <xf numFmtId="0" fontId="0" fillId="0" borderId="0" xfId="0"/>
    <xf numFmtId="0" fontId="0" fillId="0" borderId="0" xfId="0"/>
    <xf numFmtId="0" fontId="3" fillId="0" borderId="0" xfId="0" applyFont="1"/>
    <xf numFmtId="0" fontId="4" fillId="0" borderId="0" xfId="0" applyFont="1"/>
    <xf numFmtId="0" fontId="5" fillId="0" borderId="0" xfId="0" applyFont="1" applyAlignment="1">
      <alignment horizontal="left" vertical="top"/>
    </xf>
    <xf numFmtId="0" fontId="0" fillId="0" borderId="1" xfId="0" applyBorder="1"/>
    <xf numFmtId="0" fontId="1" fillId="2" borderId="0" xfId="0" applyFont="1" applyFill="1"/>
    <xf numFmtId="0" fontId="0" fillId="0" borderId="0" xfId="0" quotePrefix="1"/>
    <xf numFmtId="0" fontId="0" fillId="0" borderId="0" xfId="0" applyAlignment="1">
      <alignment wrapText="1"/>
    </xf>
    <xf numFmtId="0" fontId="2" fillId="0" borderId="1" xfId="0" applyFont="1" applyBorder="1" applyAlignment="1">
      <alignment horizontal="left" vertical="center"/>
    </xf>
    <xf numFmtId="0" fontId="2" fillId="0" borderId="1" xfId="0" quotePrefix="1" applyFont="1" applyBorder="1" applyAlignment="1">
      <alignment horizontal="left" vertical="center"/>
    </xf>
    <xf numFmtId="49" fontId="2" fillId="0" borderId="1" xfId="0" applyNumberFormat="1" applyFont="1" applyBorder="1" applyAlignment="1">
      <alignment horizontal="left" vertical="center" wrapText="1"/>
    </xf>
    <xf numFmtId="0" fontId="0" fillId="0" borderId="0" xfId="0" applyFont="1"/>
    <xf numFmtId="0" fontId="7" fillId="6" borderId="2" xfId="0" applyFont="1" applyFill="1" applyBorder="1" applyAlignment="1">
      <alignment horizontal="left" vertical="center" wrapText="1"/>
    </xf>
    <xf numFmtId="0" fontId="0" fillId="0" borderId="0" xfId="0" applyAlignment="1">
      <alignment vertical="center"/>
    </xf>
    <xf numFmtId="0" fontId="1" fillId="2" borderId="0" xfId="0" applyFont="1" applyFill="1" applyAlignment="1">
      <alignment vertical="center"/>
    </xf>
    <xf numFmtId="49" fontId="1" fillId="2" borderId="0" xfId="0" applyNumberFormat="1" applyFont="1" applyFill="1" applyAlignment="1">
      <alignment vertical="center" wrapText="1"/>
    </xf>
    <xf numFmtId="0" fontId="2" fillId="0" borderId="1" xfId="0" quotePrefix="1" applyFont="1" applyBorder="1" applyAlignment="1">
      <alignment horizontal="left" vertical="center" wrapText="1"/>
    </xf>
    <xf numFmtId="0" fontId="9" fillId="0" borderId="0" xfId="0" applyFont="1"/>
    <xf numFmtId="0" fontId="10" fillId="0" borderId="0" xfId="0" applyFont="1"/>
    <xf numFmtId="0" fontId="11" fillId="0" borderId="0" xfId="0" applyFont="1"/>
    <xf numFmtId="0" fontId="9" fillId="0" borderId="0" xfId="0" quotePrefix="1" applyFont="1"/>
    <xf numFmtId="0" fontId="9" fillId="0" borderId="0" xfId="0" applyFont="1" applyAlignment="1"/>
    <xf numFmtId="0" fontId="10" fillId="0" borderId="0" xfId="0" applyFont="1" applyAlignment="1"/>
    <xf numFmtId="0" fontId="11" fillId="0" borderId="0" xfId="0" applyFont="1" applyAlignment="1"/>
    <xf numFmtId="0" fontId="0" fillId="0" borderId="1" xfId="0" quotePrefix="1" applyBorder="1" applyAlignment="1">
      <alignment vertical="center"/>
    </xf>
    <xf numFmtId="0" fontId="0" fillId="0" borderId="0" xfId="0" applyAlignment="1">
      <alignment horizontal="center"/>
    </xf>
    <xf numFmtId="0" fontId="3" fillId="4" borderId="3" xfId="0" applyFont="1" applyFill="1" applyBorder="1" applyAlignment="1">
      <alignment horizontal="left" vertical="center"/>
    </xf>
    <xf numFmtId="0" fontId="4" fillId="0" borderId="1" xfId="0" quotePrefix="1" applyFont="1" applyBorder="1" applyAlignment="1">
      <alignment vertical="center"/>
    </xf>
    <xf numFmtId="0" fontId="4" fillId="0" borderId="1" xfId="0" applyFont="1" applyBorder="1"/>
    <xf numFmtId="0" fontId="5" fillId="0" borderId="0" xfId="0" applyFont="1" applyAlignment="1">
      <alignment horizontal="center" vertical="top"/>
    </xf>
    <xf numFmtId="0" fontId="1" fillId="2" borderId="0" xfId="0" applyFont="1" applyFill="1" applyAlignment="1">
      <alignment horizontal="center" vertical="center"/>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xf>
    <xf numFmtId="0" fontId="12" fillId="0" borderId="0" xfId="0" applyFont="1" applyAlignment="1">
      <alignment horizontal="center"/>
    </xf>
    <xf numFmtId="0" fontId="7" fillId="6" borderId="2" xfId="0" applyFont="1" applyFill="1" applyBorder="1" applyAlignment="1">
      <alignment horizontal="center" vertical="center" wrapText="1"/>
    </xf>
    <xf numFmtId="0" fontId="7" fillId="5" borderId="1" xfId="0" quotePrefix="1" applyFont="1" applyFill="1" applyBorder="1" applyAlignment="1">
      <alignment horizontal="center" vertical="center"/>
    </xf>
    <xf numFmtId="0" fontId="1" fillId="2" borderId="2" xfId="0" applyFont="1" applyFill="1" applyBorder="1" applyAlignment="1">
      <alignment horizontal="left" vertical="center" wrapText="1"/>
    </xf>
    <xf numFmtId="0" fontId="0" fillId="0" borderId="1" xfId="0" quotePrefix="1" applyBorder="1" applyAlignment="1">
      <alignment horizontal="left" vertical="center"/>
    </xf>
    <xf numFmtId="0" fontId="1" fillId="7" borderId="2" xfId="0" applyFont="1" applyFill="1" applyBorder="1" applyAlignment="1">
      <alignment horizontal="left" vertical="center" wrapText="1"/>
    </xf>
    <xf numFmtId="49" fontId="2" fillId="8" borderId="2" xfId="0" applyNumberFormat="1" applyFont="1" applyFill="1" applyBorder="1" applyAlignment="1">
      <alignment horizontal="left" vertical="center" wrapText="1"/>
    </xf>
    <xf numFmtId="0" fontId="0" fillId="9" borderId="1" xfId="0" quotePrefix="1" applyFill="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13" fillId="3" borderId="4" xfId="0" applyFont="1" applyFill="1" applyBorder="1" applyAlignment="1">
      <alignment horizontal="center" vertical="center"/>
    </xf>
    <xf numFmtId="0" fontId="14" fillId="0" borderId="0" xfId="0" applyFont="1" applyAlignment="1">
      <alignment horizontal="left" vertical="center"/>
    </xf>
    <xf numFmtId="0" fontId="0" fillId="0" borderId="0" xfId="0" applyFill="1" applyBorder="1"/>
    <xf numFmtId="0" fontId="15" fillId="0" borderId="0" xfId="0" applyFont="1"/>
    <xf numFmtId="0" fontId="16" fillId="3" borderId="4" xfId="0" applyFont="1" applyFill="1" applyBorder="1" applyAlignment="1">
      <alignment horizontal="center" vertical="center"/>
    </xf>
    <xf numFmtId="0" fontId="16" fillId="0" borderId="0" xfId="0" quotePrefix="1" applyFont="1" applyAlignment="1">
      <alignment horizontal="left" indent="2"/>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5598-0157-4460-B909-65C83C9629C7}">
  <sheetPr>
    <tabColor rgb="FFFFFF00"/>
  </sheetPr>
  <dimension ref="A2:N21"/>
  <sheetViews>
    <sheetView showGridLines="0" tabSelected="1" workbookViewId="0"/>
  </sheetViews>
  <sheetFormatPr defaultColWidth="9.23046875" defaultRowHeight="14.6" x14ac:dyDescent="0.4"/>
  <cols>
    <col min="1" max="1" width="4.61328125" style="1" customWidth="1"/>
    <col min="2" max="2" width="29.53515625" style="1" customWidth="1"/>
    <col min="3" max="16384" width="9.23046875" style="1"/>
  </cols>
  <sheetData>
    <row r="2" spans="1:14" ht="28.3" x14ac:dyDescent="0.4">
      <c r="A2" s="4" t="s">
        <v>377</v>
      </c>
    </row>
    <row r="4" spans="1:14" x14ac:dyDescent="0.4">
      <c r="M4"/>
      <c r="N4"/>
    </row>
    <row r="5" spans="1:14" x14ac:dyDescent="0.4">
      <c r="M5"/>
      <c r="N5"/>
    </row>
    <row r="6" spans="1:14" s="20" customFormat="1" ht="15.9" x14ac:dyDescent="0.45">
      <c r="A6" s="18"/>
      <c r="B6" s="18" t="s">
        <v>378</v>
      </c>
      <c r="C6" s="19" t="s">
        <v>379</v>
      </c>
      <c r="M6"/>
      <c r="N6"/>
    </row>
    <row r="7" spans="1:14" s="20" customFormat="1" ht="15.9" x14ac:dyDescent="0.45">
      <c r="C7" s="19"/>
      <c r="M7"/>
      <c r="N7"/>
    </row>
    <row r="8" spans="1:14" s="20" customFormat="1" ht="15.9" x14ac:dyDescent="0.45">
      <c r="A8" s="18"/>
      <c r="B8" s="49" t="s">
        <v>1395</v>
      </c>
      <c r="C8" s="19" t="s">
        <v>382</v>
      </c>
    </row>
    <row r="9" spans="1:14" s="24" customFormat="1" ht="38.700000000000003" customHeight="1" x14ac:dyDescent="0.45">
      <c r="A9" s="22"/>
      <c r="B9" s="49" t="s">
        <v>380</v>
      </c>
      <c r="C9" s="23" t="s">
        <v>383</v>
      </c>
    </row>
    <row r="10" spans="1:14" s="20" customFormat="1" ht="15.9" x14ac:dyDescent="0.45">
      <c r="A10" s="18"/>
      <c r="B10" s="18"/>
      <c r="C10" s="19" t="s">
        <v>2027</v>
      </c>
    </row>
    <row r="11" spans="1:14" s="20" customFormat="1" ht="15.9" x14ac:dyDescent="0.45">
      <c r="A11" s="18"/>
      <c r="B11" s="18"/>
      <c r="C11" s="19"/>
    </row>
    <row r="12" spans="1:14" ht="15.9" x14ac:dyDescent="0.45">
      <c r="B12" s="21" t="s">
        <v>2028</v>
      </c>
      <c r="C12" s="19" t="s">
        <v>2029</v>
      </c>
    </row>
    <row r="13" spans="1:14" ht="15.9" x14ac:dyDescent="0.45">
      <c r="B13" s="21"/>
      <c r="C13" s="19" t="s">
        <v>2030</v>
      </c>
    </row>
    <row r="14" spans="1:14" ht="15.9" x14ac:dyDescent="0.45">
      <c r="B14" s="20"/>
      <c r="C14" s="19"/>
    </row>
    <row r="15" spans="1:14" ht="15.9" x14ac:dyDescent="0.45">
      <c r="B15" s="49" t="s">
        <v>2034</v>
      </c>
      <c r="C15" s="19" t="s">
        <v>2031</v>
      </c>
    </row>
    <row r="16" spans="1:14" ht="15.9" x14ac:dyDescent="0.45">
      <c r="B16" s="49"/>
      <c r="C16" s="19"/>
    </row>
    <row r="17" spans="1:3" ht="15.9" x14ac:dyDescent="0.45">
      <c r="B17" s="49" t="s">
        <v>2036</v>
      </c>
      <c r="C17" s="19" t="s">
        <v>2032</v>
      </c>
    </row>
    <row r="18" spans="1:3" ht="15.9" x14ac:dyDescent="0.45">
      <c r="B18" s="49"/>
      <c r="C18" s="19"/>
    </row>
    <row r="19" spans="1:3" ht="15.9" x14ac:dyDescent="0.45">
      <c r="B19" s="49" t="s">
        <v>2035</v>
      </c>
      <c r="C19" s="19" t="s">
        <v>2033</v>
      </c>
    </row>
    <row r="21" spans="1:3" s="20" customFormat="1" ht="22.75" customHeight="1" x14ac:dyDescent="0.45">
      <c r="A21" s="18"/>
      <c r="B21" s="18" t="s">
        <v>381</v>
      </c>
      <c r="C21" s="19" t="s">
        <v>2037</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4747-5558-438F-B943-5040C60BAAC9}">
  <dimension ref="A1:N830"/>
  <sheetViews>
    <sheetView showGridLines="0" workbookViewId="0">
      <pane ySplit="6" topLeftCell="A7" activePane="bottomLeft" state="frozen"/>
      <selection activeCell="A6" sqref="A6"/>
      <selection pane="bottomLeft"/>
    </sheetView>
  </sheetViews>
  <sheetFormatPr defaultRowHeight="14.6" outlineLevelCol="1" x14ac:dyDescent="0.4"/>
  <cols>
    <col min="1" max="1" width="6.84375" style="1" customWidth="1"/>
    <col min="2" max="2" width="8.69140625" style="1" hidden="1" customWidth="1" outlineLevel="1"/>
    <col min="3" max="3" width="11.15234375" style="12" customWidth="1" collapsed="1"/>
    <col min="4" max="4" width="20" style="3" hidden="1" customWidth="1" outlineLevel="1"/>
    <col min="5" max="6" width="10.3046875" style="26" hidden="1" customWidth="1" outlineLevel="1"/>
    <col min="7" max="7" width="31.53515625" bestFit="1" customWidth="1" collapsed="1"/>
    <col min="8" max="8" width="31.84375" bestFit="1" customWidth="1"/>
    <col min="9" max="9" width="16.69140625" bestFit="1" customWidth="1"/>
    <col min="10" max="10" width="79.84375" customWidth="1"/>
    <col min="11" max="11" width="23" style="34" customWidth="1"/>
    <col min="12" max="12" width="27.4609375" style="34" customWidth="1"/>
    <col min="13" max="13" width="72" style="8" customWidth="1"/>
    <col min="14" max="14" width="44.53515625" style="42" bestFit="1" customWidth="1"/>
  </cols>
  <sheetData>
    <row r="1" spans="1:14" x14ac:dyDescent="0.4">
      <c r="C1"/>
    </row>
    <row r="2" spans="1:14" ht="28.3" x14ac:dyDescent="0.4">
      <c r="A2" s="4" t="s">
        <v>2014</v>
      </c>
      <c r="B2" s="4"/>
      <c r="D2" s="4"/>
      <c r="E2" s="30"/>
      <c r="F2" s="30"/>
      <c r="G2" s="1"/>
      <c r="H2" s="1"/>
      <c r="I2" s="1"/>
      <c r="J2" s="1"/>
    </row>
    <row r="3" spans="1:14" s="1" customFormat="1" ht="9.9" customHeight="1" thickBot="1" x14ac:dyDescent="0.45">
      <c r="A3" s="4"/>
      <c r="B3" s="4"/>
      <c r="C3" s="12"/>
      <c r="D3" s="4"/>
      <c r="E3" s="30"/>
      <c r="F3" s="30"/>
      <c r="K3" s="34"/>
      <c r="L3" s="34"/>
      <c r="M3" s="8"/>
      <c r="N3" s="42"/>
    </row>
    <row r="4" spans="1:14" s="1" customFormat="1" ht="28.75" thickBot="1" x14ac:dyDescent="0.45">
      <c r="A4" s="45" t="s">
        <v>2013</v>
      </c>
      <c r="B4" s="4"/>
      <c r="C4" s="43"/>
      <c r="D4" s="4"/>
      <c r="E4" s="30"/>
      <c r="F4" s="30"/>
      <c r="G4" s="44" t="s">
        <v>2017</v>
      </c>
      <c r="K4" s="34"/>
      <c r="L4" s="34"/>
      <c r="M4" s="8"/>
      <c r="N4" s="42"/>
    </row>
    <row r="5" spans="1:14" x14ac:dyDescent="0.4">
      <c r="C5" s="1"/>
      <c r="G5" s="1"/>
      <c r="H5" s="1"/>
      <c r="I5" s="1"/>
      <c r="J5" s="1"/>
    </row>
    <row r="6" spans="1:14" s="14" customFormat="1" ht="28.85" customHeight="1" x14ac:dyDescent="0.4">
      <c r="B6" s="37" t="s">
        <v>1398</v>
      </c>
      <c r="C6" s="15" t="s">
        <v>1</v>
      </c>
      <c r="D6" s="15" t="s">
        <v>2</v>
      </c>
      <c r="E6" s="31" t="s">
        <v>3</v>
      </c>
      <c r="F6" s="39" t="s">
        <v>2008</v>
      </c>
      <c r="G6" s="15" t="s">
        <v>4</v>
      </c>
      <c r="H6" s="15" t="s">
        <v>5</v>
      </c>
      <c r="I6" s="15" t="s">
        <v>6</v>
      </c>
      <c r="J6" s="16" t="s">
        <v>7</v>
      </c>
      <c r="K6" s="35" t="s">
        <v>373</v>
      </c>
      <c r="L6" s="35" t="s">
        <v>1397</v>
      </c>
      <c r="M6" s="13" t="s">
        <v>374</v>
      </c>
      <c r="N6" s="42"/>
    </row>
    <row r="7" spans="1:14" s="1" customFormat="1" ht="29.15" x14ac:dyDescent="0.4">
      <c r="B7" s="38">
        <v>57</v>
      </c>
      <c r="C7" s="25" t="s">
        <v>391</v>
      </c>
      <c r="D7" s="28" t="s">
        <v>1719</v>
      </c>
      <c r="E7" s="32"/>
      <c r="F7" s="40" t="s">
        <v>2009</v>
      </c>
      <c r="G7" s="27" t="s">
        <v>977</v>
      </c>
      <c r="H7" s="9" t="s">
        <v>16</v>
      </c>
      <c r="I7" s="10" t="s">
        <v>7</v>
      </c>
      <c r="J7" s="11" t="s">
        <v>105</v>
      </c>
      <c r="K7" s="36"/>
      <c r="L7" s="41"/>
      <c r="M7" s="17"/>
      <c r="N7" s="42" t="str">
        <f>IF(ISBLANK(K7),"",VLOOKUP(K7,Lists!$BD$8:$BE$11,2,FALSE))</f>
        <v/>
      </c>
    </row>
    <row r="8" spans="1:14" s="1" customFormat="1" ht="43.75" x14ac:dyDescent="0.4">
      <c r="B8" s="38">
        <v>133</v>
      </c>
      <c r="C8" s="25" t="s">
        <v>392</v>
      </c>
      <c r="D8" s="28" t="s">
        <v>9</v>
      </c>
      <c r="E8" s="33">
        <v>1.6</v>
      </c>
      <c r="F8" s="40" t="s">
        <v>2009</v>
      </c>
      <c r="G8" s="27" t="s">
        <v>977</v>
      </c>
      <c r="H8" s="9" t="s">
        <v>16</v>
      </c>
      <c r="I8" s="10" t="s">
        <v>7</v>
      </c>
      <c r="J8" s="11" t="s">
        <v>1071</v>
      </c>
      <c r="K8" s="36"/>
      <c r="L8" s="41"/>
      <c r="M8" s="17"/>
      <c r="N8" s="42" t="str">
        <f>IF(ISBLANK(K8),"",VLOOKUP(K8,Lists!$BD$8:$BE$11,2,FALSE))</f>
        <v/>
      </c>
    </row>
    <row r="9" spans="1:14" s="1" customFormat="1" ht="43.75" x14ac:dyDescent="0.4">
      <c r="B9" s="38">
        <v>49</v>
      </c>
      <c r="C9" s="25" t="s">
        <v>393</v>
      </c>
      <c r="D9" s="28" t="s">
        <v>1720</v>
      </c>
      <c r="E9" s="33"/>
      <c r="F9" s="40" t="s">
        <v>2010</v>
      </c>
      <c r="G9" s="27" t="s">
        <v>977</v>
      </c>
      <c r="H9" s="9" t="s">
        <v>16</v>
      </c>
      <c r="I9" s="10" t="s">
        <v>7</v>
      </c>
      <c r="J9" s="11" t="s">
        <v>1063</v>
      </c>
      <c r="K9" s="36"/>
      <c r="L9" s="36"/>
      <c r="M9" s="17"/>
      <c r="N9" s="42" t="str">
        <f>IF(ISBLANK(K9),"",VLOOKUP(K9,Lists!$BD$8:$BE$11,2,FALSE))</f>
        <v/>
      </c>
    </row>
    <row r="10" spans="1:14" s="1" customFormat="1" ht="43.75" x14ac:dyDescent="0.4">
      <c r="B10" s="38">
        <v>50</v>
      </c>
      <c r="C10" s="25" t="s">
        <v>394</v>
      </c>
      <c r="D10" s="28" t="s">
        <v>1719</v>
      </c>
      <c r="E10" s="33"/>
      <c r="F10" s="40" t="s">
        <v>2009</v>
      </c>
      <c r="G10" s="27" t="s">
        <v>977</v>
      </c>
      <c r="H10" s="9" t="s">
        <v>16</v>
      </c>
      <c r="I10" s="10" t="s">
        <v>7</v>
      </c>
      <c r="J10" s="11" t="s">
        <v>1064</v>
      </c>
      <c r="K10" s="36"/>
      <c r="L10" s="41"/>
      <c r="M10" s="17"/>
      <c r="N10" s="42" t="str">
        <f>IF(ISBLANK(K10),"",VLOOKUP(K10,Lists!$BD$8:$BE$11,2,FALSE))</f>
        <v/>
      </c>
    </row>
    <row r="11" spans="1:14" s="1" customFormat="1" ht="29.15" x14ac:dyDescent="0.4">
      <c r="B11" s="38">
        <v>48</v>
      </c>
      <c r="C11" s="25" t="s">
        <v>395</v>
      </c>
      <c r="D11" s="28" t="s">
        <v>1720</v>
      </c>
      <c r="E11" s="33"/>
      <c r="F11" s="40" t="s">
        <v>2010</v>
      </c>
      <c r="G11" s="27" t="s">
        <v>977</v>
      </c>
      <c r="H11" s="9" t="s">
        <v>16</v>
      </c>
      <c r="I11" s="10" t="s">
        <v>7</v>
      </c>
      <c r="J11" s="11" t="s">
        <v>1062</v>
      </c>
      <c r="K11" s="36"/>
      <c r="L11" s="36"/>
      <c r="M11" s="17"/>
      <c r="N11" s="42" t="str">
        <f>IF(ISBLANK(K11),"",VLOOKUP(K11,Lists!$BD$8:$BE$11,2,FALSE))</f>
        <v/>
      </c>
    </row>
    <row r="12" spans="1:14" s="1" customFormat="1" ht="29.15" x14ac:dyDescent="0.4">
      <c r="B12" s="38">
        <v>51</v>
      </c>
      <c r="C12" s="25" t="s">
        <v>396</v>
      </c>
      <c r="D12" s="28" t="s">
        <v>1719</v>
      </c>
      <c r="E12" s="33"/>
      <c r="F12" s="40" t="s">
        <v>2010</v>
      </c>
      <c r="G12" s="27" t="s">
        <v>977</v>
      </c>
      <c r="H12" s="9" t="s">
        <v>16</v>
      </c>
      <c r="I12" s="10" t="s">
        <v>7</v>
      </c>
      <c r="J12" s="11" t="s">
        <v>1065</v>
      </c>
      <c r="K12" s="36"/>
      <c r="L12" s="36"/>
      <c r="M12" s="17"/>
      <c r="N12" s="42" t="str">
        <f>IF(ISBLANK(K12),"",VLOOKUP(K12,Lists!$BD$8:$BE$11,2,FALSE))</f>
        <v/>
      </c>
    </row>
    <row r="13" spans="1:14" s="1" customFormat="1" ht="29.15" x14ac:dyDescent="0.4">
      <c r="B13" s="38">
        <v>52</v>
      </c>
      <c r="C13" s="25" t="s">
        <v>397</v>
      </c>
      <c r="D13" s="28" t="s">
        <v>1719</v>
      </c>
      <c r="E13" s="33"/>
      <c r="F13" s="40" t="s">
        <v>2009</v>
      </c>
      <c r="G13" s="27" t="s">
        <v>977</v>
      </c>
      <c r="H13" s="9" t="s">
        <v>16</v>
      </c>
      <c r="I13" s="10" t="s">
        <v>7</v>
      </c>
      <c r="J13" s="11" t="s">
        <v>1066</v>
      </c>
      <c r="K13" s="36"/>
      <c r="L13" s="41"/>
      <c r="M13" s="17"/>
      <c r="N13" s="42" t="str">
        <f>IF(ISBLANK(K13),"",VLOOKUP(K13,Lists!$BD$8:$BE$11,2,FALSE))</f>
        <v/>
      </c>
    </row>
    <row r="14" spans="1:14" s="1" customFormat="1" ht="29.15" x14ac:dyDescent="0.4">
      <c r="B14" s="38">
        <v>53</v>
      </c>
      <c r="C14" s="25" t="s">
        <v>398</v>
      </c>
      <c r="D14" s="28" t="s">
        <v>1719</v>
      </c>
      <c r="E14" s="33"/>
      <c r="F14" s="40" t="s">
        <v>2009</v>
      </c>
      <c r="G14" s="27" t="s">
        <v>977</v>
      </c>
      <c r="H14" s="9" t="s">
        <v>16</v>
      </c>
      <c r="I14" s="10" t="s">
        <v>7</v>
      </c>
      <c r="J14" s="11" t="s">
        <v>1067</v>
      </c>
      <c r="K14" s="36"/>
      <c r="L14" s="41"/>
      <c r="M14" s="17"/>
      <c r="N14" s="42" t="str">
        <f>IF(ISBLANK(K14),"",VLOOKUP(K14,Lists!$BD$8:$BE$11,2,FALSE))</f>
        <v/>
      </c>
    </row>
    <row r="15" spans="1:14" s="1" customFormat="1" ht="29.15" x14ac:dyDescent="0.4">
      <c r="B15" s="38">
        <v>54</v>
      </c>
      <c r="C15" s="25" t="s">
        <v>399</v>
      </c>
      <c r="D15" s="28" t="s">
        <v>1719</v>
      </c>
      <c r="E15" s="33"/>
      <c r="F15" s="40" t="s">
        <v>2009</v>
      </c>
      <c r="G15" s="27" t="s">
        <v>977</v>
      </c>
      <c r="H15" s="9" t="s">
        <v>16</v>
      </c>
      <c r="I15" s="10" t="s">
        <v>7</v>
      </c>
      <c r="J15" s="11" t="s">
        <v>1068</v>
      </c>
      <c r="K15" s="36"/>
      <c r="L15" s="41"/>
      <c r="M15" s="17"/>
      <c r="N15" s="42" t="str">
        <f>IF(ISBLANK(K15),"",VLOOKUP(K15,Lists!$BD$8:$BE$11,2,FALSE))</f>
        <v/>
      </c>
    </row>
    <row r="16" spans="1:14" s="1" customFormat="1" x14ac:dyDescent="0.4">
      <c r="B16" s="38">
        <v>55</v>
      </c>
      <c r="C16" s="25" t="s">
        <v>400</v>
      </c>
      <c r="D16" s="28" t="s">
        <v>1719</v>
      </c>
      <c r="E16" s="33"/>
      <c r="F16" s="40" t="s">
        <v>2009</v>
      </c>
      <c r="G16" s="27" t="s">
        <v>977</v>
      </c>
      <c r="H16" s="9" t="s">
        <v>16</v>
      </c>
      <c r="I16" s="10" t="s">
        <v>7</v>
      </c>
      <c r="J16" s="11" t="s">
        <v>1069</v>
      </c>
      <c r="K16" s="36"/>
      <c r="L16" s="41"/>
      <c r="M16" s="17"/>
      <c r="N16" s="42" t="str">
        <f>IF(ISBLANK(K16),"",VLOOKUP(K16,Lists!$BD$8:$BE$11,2,FALSE))</f>
        <v/>
      </c>
    </row>
    <row r="17" spans="2:14" s="1" customFormat="1" ht="43.75" x14ac:dyDescent="0.4">
      <c r="B17" s="38">
        <v>56</v>
      </c>
      <c r="C17" s="25" t="s">
        <v>401</v>
      </c>
      <c r="D17" s="28" t="s">
        <v>1719</v>
      </c>
      <c r="E17" s="33"/>
      <c r="F17" s="40" t="s">
        <v>2009</v>
      </c>
      <c r="G17" s="27" t="s">
        <v>977</v>
      </c>
      <c r="H17" s="9" t="s">
        <v>16</v>
      </c>
      <c r="I17" s="10" t="s">
        <v>7</v>
      </c>
      <c r="J17" s="11" t="s">
        <v>1070</v>
      </c>
      <c r="K17" s="36"/>
      <c r="L17" s="41"/>
      <c r="M17" s="17"/>
      <c r="N17" s="42" t="str">
        <f>IF(ISBLANK(K17),"",VLOOKUP(K17,Lists!$BD$8:$BE$11,2,FALSE))</f>
        <v/>
      </c>
    </row>
    <row r="18" spans="2:14" s="1" customFormat="1" x14ac:dyDescent="0.4">
      <c r="B18" s="38">
        <v>5</v>
      </c>
      <c r="C18" s="25" t="s">
        <v>402</v>
      </c>
      <c r="D18" s="28" t="s">
        <v>1719</v>
      </c>
      <c r="E18" s="33"/>
      <c r="F18" s="40" t="s">
        <v>2009</v>
      </c>
      <c r="G18" s="27" t="s">
        <v>977</v>
      </c>
      <c r="H18" s="9" t="s">
        <v>348</v>
      </c>
      <c r="I18" s="10" t="s">
        <v>7</v>
      </c>
      <c r="J18" s="11" t="s">
        <v>15</v>
      </c>
      <c r="K18" s="36"/>
      <c r="L18" s="41"/>
      <c r="M18" s="17"/>
      <c r="N18" s="42" t="str">
        <f>IF(ISBLANK(K18),"",VLOOKUP(K18,Lists!$BD$8:$BE$11,2,FALSE))</f>
        <v/>
      </c>
    </row>
    <row r="19" spans="2:14" s="1" customFormat="1" ht="29.15" x14ac:dyDescent="0.4">
      <c r="B19" s="38">
        <v>6</v>
      </c>
      <c r="C19" s="25" t="s">
        <v>403</v>
      </c>
      <c r="D19" s="28" t="s">
        <v>1719</v>
      </c>
      <c r="E19" s="33"/>
      <c r="F19" s="40" t="s">
        <v>2009</v>
      </c>
      <c r="G19" s="27" t="s">
        <v>977</v>
      </c>
      <c r="H19" s="9" t="s">
        <v>348</v>
      </c>
      <c r="I19" s="10" t="s">
        <v>7</v>
      </c>
      <c r="J19" s="11" t="s">
        <v>103</v>
      </c>
      <c r="K19" s="36"/>
      <c r="L19" s="41"/>
      <c r="M19" s="17"/>
      <c r="N19" s="42" t="str">
        <f>IF(ISBLANK(K19),"",VLOOKUP(K19,Lists!$BD$8:$BE$11,2,FALSE))</f>
        <v/>
      </c>
    </row>
    <row r="20" spans="2:14" s="1" customFormat="1" x14ac:dyDescent="0.4">
      <c r="B20" s="38">
        <v>7</v>
      </c>
      <c r="C20" s="25" t="s">
        <v>404</v>
      </c>
      <c r="D20" s="28" t="s">
        <v>1719</v>
      </c>
      <c r="E20" s="33"/>
      <c r="F20" s="40" t="s">
        <v>2009</v>
      </c>
      <c r="G20" s="27" t="s">
        <v>977</v>
      </c>
      <c r="H20" s="9" t="s">
        <v>348</v>
      </c>
      <c r="I20" s="10" t="s">
        <v>7</v>
      </c>
      <c r="J20" s="11" t="s">
        <v>104</v>
      </c>
      <c r="K20" s="36"/>
      <c r="L20" s="41"/>
      <c r="M20" s="17"/>
      <c r="N20" s="42" t="str">
        <f>IF(ISBLANK(K20),"",VLOOKUP(K20,Lists!$BD$8:$BE$11,2,FALSE))</f>
        <v/>
      </c>
    </row>
    <row r="21" spans="2:14" s="1" customFormat="1" x14ac:dyDescent="0.4">
      <c r="B21" s="38">
        <v>4</v>
      </c>
      <c r="C21" s="25" t="s">
        <v>405</v>
      </c>
      <c r="D21" s="28" t="s">
        <v>1719</v>
      </c>
      <c r="E21" s="33"/>
      <c r="F21" s="40" t="s">
        <v>2009</v>
      </c>
      <c r="G21" s="27" t="s">
        <v>977</v>
      </c>
      <c r="H21" s="9" t="s">
        <v>348</v>
      </c>
      <c r="I21" s="10" t="s">
        <v>7</v>
      </c>
      <c r="J21" s="11" t="s">
        <v>1752</v>
      </c>
      <c r="K21" s="36"/>
      <c r="L21" s="41"/>
      <c r="M21" s="17"/>
      <c r="N21" s="42" t="str">
        <f>IF(ISBLANK(K21),"",VLOOKUP(K21,Lists!$BD$8:$BE$11,2,FALSE))</f>
        <v/>
      </c>
    </row>
    <row r="22" spans="2:14" s="1" customFormat="1" x14ac:dyDescent="0.4">
      <c r="B22" s="38">
        <v>8</v>
      </c>
      <c r="C22" s="25" t="s">
        <v>406</v>
      </c>
      <c r="D22" s="28" t="s">
        <v>1719</v>
      </c>
      <c r="E22" s="33"/>
      <c r="F22" s="40" t="s">
        <v>2009</v>
      </c>
      <c r="G22" s="27" t="s">
        <v>977</v>
      </c>
      <c r="H22" s="9" t="s">
        <v>348</v>
      </c>
      <c r="I22" s="10" t="s">
        <v>7</v>
      </c>
      <c r="J22" s="11" t="s">
        <v>11</v>
      </c>
      <c r="K22" s="36"/>
      <c r="L22" s="41"/>
      <c r="M22" s="17"/>
      <c r="N22" s="42" t="str">
        <f>IF(ISBLANK(K22),"",VLOOKUP(K22,Lists!$BD$8:$BE$11,2,FALSE))</f>
        <v/>
      </c>
    </row>
    <row r="23" spans="2:14" s="1" customFormat="1" x14ac:dyDescent="0.4">
      <c r="B23" s="38">
        <v>9</v>
      </c>
      <c r="C23" s="25" t="s">
        <v>407</v>
      </c>
      <c r="D23" s="28" t="s">
        <v>1719</v>
      </c>
      <c r="E23" s="33"/>
      <c r="F23" s="40" t="s">
        <v>2009</v>
      </c>
      <c r="G23" s="27" t="s">
        <v>977</v>
      </c>
      <c r="H23" s="9" t="s">
        <v>348</v>
      </c>
      <c r="I23" s="10" t="s">
        <v>7</v>
      </c>
      <c r="J23" s="11" t="s">
        <v>12</v>
      </c>
      <c r="K23" s="36"/>
      <c r="L23" s="41"/>
      <c r="M23" s="17"/>
      <c r="N23" s="42" t="str">
        <f>IF(ISBLANK(K23),"",VLOOKUP(K23,Lists!$BD$8:$BE$11,2,FALSE))</f>
        <v/>
      </c>
    </row>
    <row r="24" spans="2:14" s="1" customFormat="1" x14ac:dyDescent="0.4">
      <c r="B24" s="38">
        <v>115</v>
      </c>
      <c r="C24" s="25" t="s">
        <v>1400</v>
      </c>
      <c r="D24" s="28" t="s">
        <v>9</v>
      </c>
      <c r="E24" s="33">
        <v>1.8</v>
      </c>
      <c r="F24" s="40" t="s">
        <v>2009</v>
      </c>
      <c r="G24" s="27" t="s">
        <v>977</v>
      </c>
      <c r="H24" s="9" t="s">
        <v>348</v>
      </c>
      <c r="I24" s="10" t="s">
        <v>7</v>
      </c>
      <c r="J24" s="11" t="s">
        <v>1108</v>
      </c>
      <c r="K24" s="36"/>
      <c r="L24" s="41"/>
      <c r="M24" s="17"/>
      <c r="N24" s="42" t="str">
        <f>IF(ISBLANK(K24),"",VLOOKUP(K24,Lists!$BD$8:$BE$11,2,FALSE))</f>
        <v/>
      </c>
    </row>
    <row r="25" spans="2:14" s="1" customFormat="1" ht="43.75" x14ac:dyDescent="0.4">
      <c r="B25" s="38">
        <v>105</v>
      </c>
      <c r="C25" s="25" t="s">
        <v>1401</v>
      </c>
      <c r="D25" s="28" t="s">
        <v>1719</v>
      </c>
      <c r="E25" s="33"/>
      <c r="F25" s="40" t="s">
        <v>2009</v>
      </c>
      <c r="G25" s="27" t="s">
        <v>977</v>
      </c>
      <c r="H25" s="9" t="s">
        <v>348</v>
      </c>
      <c r="I25" s="10" t="s">
        <v>7</v>
      </c>
      <c r="J25" s="11" t="s">
        <v>331</v>
      </c>
      <c r="K25" s="36"/>
      <c r="L25" s="41"/>
      <c r="M25" s="17"/>
      <c r="N25" s="42" t="str">
        <f>IF(ISBLANK(K25),"",VLOOKUP(K25,Lists!$BD$8:$BE$11,2,FALSE))</f>
        <v/>
      </c>
    </row>
    <row r="26" spans="2:14" s="1" customFormat="1" ht="43.75" x14ac:dyDescent="0.4">
      <c r="B26" s="38">
        <v>13</v>
      </c>
      <c r="C26" s="25" t="s">
        <v>1402</v>
      </c>
      <c r="D26" s="28" t="s">
        <v>1719</v>
      </c>
      <c r="E26" s="33"/>
      <c r="F26" s="40" t="s">
        <v>2009</v>
      </c>
      <c r="G26" s="27" t="s">
        <v>977</v>
      </c>
      <c r="H26" s="9" t="s">
        <v>348</v>
      </c>
      <c r="I26" s="10" t="s">
        <v>7</v>
      </c>
      <c r="J26" s="11" t="s">
        <v>135</v>
      </c>
      <c r="K26" s="36"/>
      <c r="L26" s="41"/>
      <c r="M26" s="17"/>
      <c r="N26" s="42" t="str">
        <f>IF(ISBLANK(K26),"",VLOOKUP(K26,Lists!$BD$8:$BE$11,2,FALSE))</f>
        <v/>
      </c>
    </row>
    <row r="27" spans="2:14" s="1" customFormat="1" ht="58.3" x14ac:dyDescent="0.4">
      <c r="B27" s="38">
        <v>3</v>
      </c>
      <c r="C27" s="25" t="s">
        <v>1403</v>
      </c>
      <c r="D27" s="28" t="s">
        <v>1720</v>
      </c>
      <c r="E27" s="33"/>
      <c r="F27" s="40" t="s">
        <v>2009</v>
      </c>
      <c r="G27" s="27" t="s">
        <v>977</v>
      </c>
      <c r="H27" s="9" t="s">
        <v>348</v>
      </c>
      <c r="I27" s="10" t="s">
        <v>7</v>
      </c>
      <c r="J27" s="11" t="s">
        <v>1753</v>
      </c>
      <c r="K27" s="36"/>
      <c r="L27" s="41"/>
      <c r="M27" s="17"/>
      <c r="N27" s="42" t="str">
        <f>IF(ISBLANK(K27),"",VLOOKUP(K27,Lists!$BD$8:$BE$11,2,FALSE))</f>
        <v/>
      </c>
    </row>
    <row r="28" spans="2:14" s="1" customFormat="1" ht="43.75" x14ac:dyDescent="0.4">
      <c r="B28" s="38">
        <v>96</v>
      </c>
      <c r="C28" s="25" t="s">
        <v>1404</v>
      </c>
      <c r="D28" s="28" t="s">
        <v>1720</v>
      </c>
      <c r="E28" s="33"/>
      <c r="F28" s="40" t="s">
        <v>2009</v>
      </c>
      <c r="G28" s="27" t="s">
        <v>977</v>
      </c>
      <c r="H28" s="9" t="s">
        <v>348</v>
      </c>
      <c r="I28" s="10" t="s">
        <v>7</v>
      </c>
      <c r="J28" s="11" t="s">
        <v>1754</v>
      </c>
      <c r="K28" s="36"/>
      <c r="L28" s="41"/>
      <c r="M28" s="17"/>
      <c r="N28" s="42" t="str">
        <f>IF(ISBLANK(K28),"",VLOOKUP(K28,Lists!$BD$8:$BE$11,2,FALSE))</f>
        <v/>
      </c>
    </row>
    <row r="29" spans="2:14" s="1" customFormat="1" ht="29.15" x14ac:dyDescent="0.4">
      <c r="B29" s="38">
        <v>111</v>
      </c>
      <c r="C29" s="25" t="s">
        <v>1405</v>
      </c>
      <c r="D29" s="28" t="s">
        <v>1719</v>
      </c>
      <c r="E29" s="33"/>
      <c r="F29" s="40" t="s">
        <v>2009</v>
      </c>
      <c r="G29" s="27" t="s">
        <v>977</v>
      </c>
      <c r="H29" s="9" t="s">
        <v>348</v>
      </c>
      <c r="I29" s="10" t="s">
        <v>7</v>
      </c>
      <c r="J29" s="11" t="s">
        <v>108</v>
      </c>
      <c r="K29" s="36"/>
      <c r="L29" s="41"/>
      <c r="M29" s="17"/>
      <c r="N29" s="42" t="str">
        <f>IF(ISBLANK(K29),"",VLOOKUP(K29,Lists!$BD$8:$BE$11,2,FALSE))</f>
        <v/>
      </c>
    </row>
    <row r="30" spans="2:14" s="1" customFormat="1" ht="29.15" x14ac:dyDescent="0.4">
      <c r="B30" s="38">
        <v>110</v>
      </c>
      <c r="C30" s="25" t="s">
        <v>1406</v>
      </c>
      <c r="D30" s="28" t="s">
        <v>1719</v>
      </c>
      <c r="E30" s="33"/>
      <c r="F30" s="40" t="s">
        <v>2009</v>
      </c>
      <c r="G30" s="27" t="s">
        <v>977</v>
      </c>
      <c r="H30" s="9" t="s">
        <v>348</v>
      </c>
      <c r="I30" s="10" t="s">
        <v>7</v>
      </c>
      <c r="J30" s="11" t="s">
        <v>107</v>
      </c>
      <c r="K30" s="36"/>
      <c r="L30" s="41"/>
      <c r="M30" s="17"/>
      <c r="N30" s="42" t="str">
        <f>IF(ISBLANK(K30),"",VLOOKUP(K30,Lists!$BD$8:$BE$11,2,FALSE))</f>
        <v/>
      </c>
    </row>
    <row r="31" spans="2:14" s="1" customFormat="1" x14ac:dyDescent="0.4">
      <c r="B31" s="38">
        <v>112</v>
      </c>
      <c r="C31" s="25" t="s">
        <v>1407</v>
      </c>
      <c r="D31" s="28" t="s">
        <v>1719</v>
      </c>
      <c r="E31" s="33"/>
      <c r="F31" s="40" t="s">
        <v>2009</v>
      </c>
      <c r="G31" s="27" t="s">
        <v>977</v>
      </c>
      <c r="H31" s="9" t="s">
        <v>348</v>
      </c>
      <c r="I31" s="10" t="s">
        <v>7</v>
      </c>
      <c r="J31" s="11" t="s">
        <v>27</v>
      </c>
      <c r="K31" s="36"/>
      <c r="L31" s="41"/>
      <c r="M31" s="17"/>
      <c r="N31" s="42" t="str">
        <f>IF(ISBLANK(K31),"",VLOOKUP(K31,Lists!$BD$8:$BE$11,2,FALSE))</f>
        <v/>
      </c>
    </row>
    <row r="32" spans="2:14" s="1" customFormat="1" ht="58.3" x14ac:dyDescent="0.4">
      <c r="B32" s="38">
        <v>97</v>
      </c>
      <c r="C32" s="25" t="s">
        <v>1408</v>
      </c>
      <c r="D32" s="28" t="s">
        <v>1720</v>
      </c>
      <c r="E32" s="33"/>
      <c r="F32" s="40" t="s">
        <v>2009</v>
      </c>
      <c r="G32" s="27" t="s">
        <v>977</v>
      </c>
      <c r="H32" s="9" t="s">
        <v>348</v>
      </c>
      <c r="I32" s="10" t="s">
        <v>95</v>
      </c>
      <c r="J32" s="11" t="s">
        <v>1755</v>
      </c>
      <c r="K32" s="41"/>
      <c r="L32" s="41"/>
      <c r="M32" s="17"/>
      <c r="N32" s="42" t="str">
        <f>IF(ISBLANK(K32),"",VLOOKUP(K32,Lists!$BD$8:$BE$11,2,FALSE))</f>
        <v/>
      </c>
    </row>
    <row r="33" spans="2:14" s="1" customFormat="1" ht="29.15" x14ac:dyDescent="0.4">
      <c r="B33" s="38">
        <v>98</v>
      </c>
      <c r="C33" s="25" t="s">
        <v>1409</v>
      </c>
      <c r="D33" s="28" t="s">
        <v>1719</v>
      </c>
      <c r="E33" s="33"/>
      <c r="F33" s="40" t="s">
        <v>2009</v>
      </c>
      <c r="G33" s="27" t="s">
        <v>977</v>
      </c>
      <c r="H33" s="9" t="s">
        <v>348</v>
      </c>
      <c r="I33" s="10" t="s">
        <v>7</v>
      </c>
      <c r="J33" s="11" t="s">
        <v>24</v>
      </c>
      <c r="K33" s="36"/>
      <c r="L33" s="41"/>
      <c r="M33" s="17"/>
      <c r="N33" s="42" t="str">
        <f>IF(ISBLANK(K33),"",VLOOKUP(K33,Lists!$BD$8:$BE$11,2,FALSE))</f>
        <v/>
      </c>
    </row>
    <row r="34" spans="2:14" s="1" customFormat="1" ht="29.15" x14ac:dyDescent="0.4">
      <c r="B34" s="38">
        <v>99</v>
      </c>
      <c r="C34" s="25" t="s">
        <v>1410</v>
      </c>
      <c r="D34" s="28" t="s">
        <v>1719</v>
      </c>
      <c r="E34" s="33"/>
      <c r="F34" s="40" t="s">
        <v>2009</v>
      </c>
      <c r="G34" s="27" t="s">
        <v>977</v>
      </c>
      <c r="H34" s="9" t="s">
        <v>348</v>
      </c>
      <c r="I34" s="10" t="s">
        <v>7</v>
      </c>
      <c r="J34" s="11" t="s">
        <v>308</v>
      </c>
      <c r="K34" s="36"/>
      <c r="L34" s="41"/>
      <c r="M34" s="17"/>
      <c r="N34" s="42" t="str">
        <f>IF(ISBLANK(K34),"",VLOOKUP(K34,Lists!$BD$8:$BE$11,2,FALSE))</f>
        <v/>
      </c>
    </row>
    <row r="35" spans="2:14" s="1" customFormat="1" x14ac:dyDescent="0.4">
      <c r="B35" s="38">
        <v>100</v>
      </c>
      <c r="C35" s="25" t="s">
        <v>1411</v>
      </c>
      <c r="D35" s="28" t="s">
        <v>1719</v>
      </c>
      <c r="E35" s="33"/>
      <c r="F35" s="40" t="s">
        <v>2009</v>
      </c>
      <c r="G35" s="27" t="s">
        <v>977</v>
      </c>
      <c r="H35" s="9" t="s">
        <v>348</v>
      </c>
      <c r="I35" s="10" t="s">
        <v>7</v>
      </c>
      <c r="J35" s="11" t="s">
        <v>109</v>
      </c>
      <c r="K35" s="36"/>
      <c r="L35" s="41"/>
      <c r="M35" s="17"/>
      <c r="N35" s="42" t="str">
        <f>IF(ISBLANK(K35),"",VLOOKUP(K35,Lists!$BD$8:$BE$11,2,FALSE))</f>
        <v/>
      </c>
    </row>
    <row r="36" spans="2:14" s="1" customFormat="1" ht="29.15" x14ac:dyDescent="0.4">
      <c r="B36" s="38">
        <v>101</v>
      </c>
      <c r="C36" s="25" t="s">
        <v>1412</v>
      </c>
      <c r="D36" s="28" t="s">
        <v>1719</v>
      </c>
      <c r="E36" s="32"/>
      <c r="F36" s="40" t="s">
        <v>2009</v>
      </c>
      <c r="G36" s="27" t="s">
        <v>977</v>
      </c>
      <c r="H36" s="9" t="s">
        <v>348</v>
      </c>
      <c r="I36" s="10" t="s">
        <v>7</v>
      </c>
      <c r="J36" s="11" t="s">
        <v>187</v>
      </c>
      <c r="K36" s="36"/>
      <c r="L36" s="41"/>
      <c r="M36" s="17"/>
      <c r="N36" s="42" t="str">
        <f>IF(ISBLANK(K36),"",VLOOKUP(K36,Lists!$BD$8:$BE$11,2,FALSE))</f>
        <v/>
      </c>
    </row>
    <row r="37" spans="2:14" s="1" customFormat="1" ht="29.15" x14ac:dyDescent="0.4">
      <c r="B37" s="38">
        <v>102</v>
      </c>
      <c r="C37" s="25" t="s">
        <v>1413</v>
      </c>
      <c r="D37" s="28" t="s">
        <v>1719</v>
      </c>
      <c r="E37" s="33"/>
      <c r="F37" s="40" t="s">
        <v>2010</v>
      </c>
      <c r="G37" s="27" t="s">
        <v>977</v>
      </c>
      <c r="H37" s="9" t="s">
        <v>348</v>
      </c>
      <c r="I37" s="10" t="s">
        <v>7</v>
      </c>
      <c r="J37" s="11" t="s">
        <v>1756</v>
      </c>
      <c r="K37" s="36"/>
      <c r="L37" s="36"/>
      <c r="M37" s="17"/>
      <c r="N37" s="42" t="str">
        <f>IF(ISBLANK(K37),"",VLOOKUP(K37,Lists!$BD$8:$BE$11,2,FALSE))</f>
        <v/>
      </c>
    </row>
    <row r="38" spans="2:14" s="1" customFormat="1" x14ac:dyDescent="0.4">
      <c r="B38" s="38">
        <v>103</v>
      </c>
      <c r="C38" s="25" t="s">
        <v>1414</v>
      </c>
      <c r="D38" s="28" t="s">
        <v>1719</v>
      </c>
      <c r="E38" s="33"/>
      <c r="F38" s="40" t="s">
        <v>2009</v>
      </c>
      <c r="G38" s="27" t="s">
        <v>977</v>
      </c>
      <c r="H38" s="9" t="s">
        <v>348</v>
      </c>
      <c r="I38" s="10" t="s">
        <v>7</v>
      </c>
      <c r="J38" s="11" t="s">
        <v>28</v>
      </c>
      <c r="K38" s="36"/>
      <c r="L38" s="41"/>
      <c r="M38" s="17"/>
      <c r="N38" s="42" t="str">
        <f>IF(ISBLANK(K38),"",VLOOKUP(K38,Lists!$BD$8:$BE$11,2,FALSE))</f>
        <v/>
      </c>
    </row>
    <row r="39" spans="2:14" s="1" customFormat="1" x14ac:dyDescent="0.4">
      <c r="B39" s="38">
        <v>104</v>
      </c>
      <c r="C39" s="25" t="s">
        <v>1415</v>
      </c>
      <c r="D39" s="28" t="s">
        <v>1719</v>
      </c>
      <c r="E39" s="33"/>
      <c r="F39" s="40" t="s">
        <v>2009</v>
      </c>
      <c r="G39" s="27" t="s">
        <v>977</v>
      </c>
      <c r="H39" s="9" t="s">
        <v>348</v>
      </c>
      <c r="I39" s="10" t="s">
        <v>7</v>
      </c>
      <c r="J39" s="11" t="s">
        <v>188</v>
      </c>
      <c r="K39" s="36"/>
      <c r="L39" s="41"/>
      <c r="M39" s="17"/>
      <c r="N39" s="42" t="str">
        <f>IF(ISBLANK(K39),"",VLOOKUP(K39,Lists!$BD$8:$BE$11,2,FALSE))</f>
        <v/>
      </c>
    </row>
    <row r="40" spans="2:14" s="1" customFormat="1" ht="58.3" x14ac:dyDescent="0.4">
      <c r="B40" s="38">
        <v>58</v>
      </c>
      <c r="C40" s="25" t="s">
        <v>408</v>
      </c>
      <c r="D40" s="28" t="s">
        <v>1719</v>
      </c>
      <c r="E40" s="33"/>
      <c r="F40" s="40" t="s">
        <v>2010</v>
      </c>
      <c r="G40" s="27" t="s">
        <v>977</v>
      </c>
      <c r="H40" s="9" t="s">
        <v>17</v>
      </c>
      <c r="I40" s="10" t="s">
        <v>7</v>
      </c>
      <c r="J40" s="11" t="s">
        <v>1757</v>
      </c>
      <c r="K40" s="36"/>
      <c r="L40" s="36"/>
      <c r="M40" s="17"/>
      <c r="N40" s="42" t="str">
        <f>IF(ISBLANK(K40),"",VLOOKUP(K40,Lists!$BD$8:$BE$11,2,FALSE))</f>
        <v/>
      </c>
    </row>
    <row r="41" spans="2:14" s="1" customFormat="1" ht="29.15" x14ac:dyDescent="0.4">
      <c r="B41" s="38">
        <v>67</v>
      </c>
      <c r="C41" s="25" t="s">
        <v>409</v>
      </c>
      <c r="D41" s="28" t="s">
        <v>1719</v>
      </c>
      <c r="E41" s="33"/>
      <c r="F41" s="40" t="s">
        <v>2010</v>
      </c>
      <c r="G41" s="27" t="s">
        <v>977</v>
      </c>
      <c r="H41" s="9" t="s">
        <v>17</v>
      </c>
      <c r="I41" s="10" t="s">
        <v>7</v>
      </c>
      <c r="J41" s="11" t="s">
        <v>1074</v>
      </c>
      <c r="K41" s="36"/>
      <c r="L41" s="36"/>
      <c r="M41" s="17"/>
      <c r="N41" s="42" t="str">
        <f>IF(ISBLANK(K41),"",VLOOKUP(K41,Lists!$BD$8:$BE$11,2,FALSE))</f>
        <v/>
      </c>
    </row>
    <row r="42" spans="2:14" s="1" customFormat="1" ht="29.15" x14ac:dyDescent="0.4">
      <c r="B42" s="38">
        <v>68</v>
      </c>
      <c r="C42" s="25" t="s">
        <v>410</v>
      </c>
      <c r="D42" s="28" t="s">
        <v>1719</v>
      </c>
      <c r="E42" s="33"/>
      <c r="F42" s="40" t="s">
        <v>2010</v>
      </c>
      <c r="G42" s="27" t="s">
        <v>977</v>
      </c>
      <c r="H42" s="9" t="s">
        <v>17</v>
      </c>
      <c r="I42" s="10" t="s">
        <v>7</v>
      </c>
      <c r="J42" s="11" t="s">
        <v>1075</v>
      </c>
      <c r="K42" s="36"/>
      <c r="L42" s="36"/>
      <c r="M42" s="17"/>
      <c r="N42" s="42" t="str">
        <f>IF(ISBLANK(K42),"",VLOOKUP(K42,Lists!$BD$8:$BE$11,2,FALSE))</f>
        <v/>
      </c>
    </row>
    <row r="43" spans="2:14" s="1" customFormat="1" ht="29.15" x14ac:dyDescent="0.4">
      <c r="B43" s="38">
        <v>69</v>
      </c>
      <c r="C43" s="25" t="s">
        <v>411</v>
      </c>
      <c r="D43" s="28" t="s">
        <v>1719</v>
      </c>
      <c r="E43" s="33"/>
      <c r="F43" s="40" t="s">
        <v>2010</v>
      </c>
      <c r="G43" s="27" t="s">
        <v>977</v>
      </c>
      <c r="H43" s="9" t="s">
        <v>17</v>
      </c>
      <c r="I43" s="10" t="s">
        <v>7</v>
      </c>
      <c r="J43" s="11" t="s">
        <v>1076</v>
      </c>
      <c r="K43" s="36"/>
      <c r="L43" s="36"/>
      <c r="M43" s="17"/>
      <c r="N43" s="42" t="str">
        <f>IF(ISBLANK(K43),"",VLOOKUP(K43,Lists!$BD$8:$BE$11,2,FALSE))</f>
        <v/>
      </c>
    </row>
    <row r="44" spans="2:14" s="1" customFormat="1" ht="29.15" x14ac:dyDescent="0.4">
      <c r="B44" s="38">
        <v>70</v>
      </c>
      <c r="C44" s="25" t="s">
        <v>412</v>
      </c>
      <c r="D44" s="28" t="s">
        <v>1720</v>
      </c>
      <c r="E44" s="33"/>
      <c r="F44" s="40" t="s">
        <v>2010</v>
      </c>
      <c r="G44" s="27" t="s">
        <v>977</v>
      </c>
      <c r="H44" s="9" t="s">
        <v>17</v>
      </c>
      <c r="I44" s="10" t="s">
        <v>7</v>
      </c>
      <c r="J44" s="11" t="s">
        <v>1077</v>
      </c>
      <c r="K44" s="36"/>
      <c r="L44" s="36"/>
      <c r="M44" s="17"/>
      <c r="N44" s="42" t="str">
        <f>IF(ISBLANK(K44),"",VLOOKUP(K44,Lists!$BD$8:$BE$11,2,FALSE))</f>
        <v/>
      </c>
    </row>
    <row r="45" spans="2:14" s="1" customFormat="1" ht="29.15" x14ac:dyDescent="0.4">
      <c r="B45" s="38">
        <v>71</v>
      </c>
      <c r="C45" s="25" t="s">
        <v>413</v>
      </c>
      <c r="D45" s="28" t="s">
        <v>1720</v>
      </c>
      <c r="E45" s="33"/>
      <c r="F45" s="40" t="s">
        <v>2009</v>
      </c>
      <c r="G45" s="27" t="s">
        <v>977</v>
      </c>
      <c r="H45" s="9" t="s">
        <v>17</v>
      </c>
      <c r="I45" s="10" t="s">
        <v>7</v>
      </c>
      <c r="J45" s="11" t="s">
        <v>1078</v>
      </c>
      <c r="K45" s="36"/>
      <c r="L45" s="41"/>
      <c r="M45" s="17"/>
      <c r="N45" s="42" t="str">
        <f>IF(ISBLANK(K45),"",VLOOKUP(K45,Lists!$BD$8:$BE$11,2,FALSE))</f>
        <v/>
      </c>
    </row>
    <row r="46" spans="2:14" s="1" customFormat="1" ht="29.15" x14ac:dyDescent="0.4">
      <c r="B46" s="38">
        <v>74</v>
      </c>
      <c r="C46" s="25" t="s">
        <v>414</v>
      </c>
      <c r="D46" s="28" t="s">
        <v>1720</v>
      </c>
      <c r="E46" s="33"/>
      <c r="F46" s="40" t="s">
        <v>2009</v>
      </c>
      <c r="G46" s="27" t="s">
        <v>977</v>
      </c>
      <c r="H46" s="9" t="s">
        <v>17</v>
      </c>
      <c r="I46" s="10" t="s">
        <v>95</v>
      </c>
      <c r="J46" s="11" t="s">
        <v>1079</v>
      </c>
      <c r="K46" s="41"/>
      <c r="L46" s="41"/>
      <c r="M46" s="17"/>
      <c r="N46" s="42" t="str">
        <f>IF(ISBLANK(K46),"",VLOOKUP(K46,Lists!$BD$8:$BE$11,2,FALSE))</f>
        <v/>
      </c>
    </row>
    <row r="47" spans="2:14" s="1" customFormat="1" ht="29.15" x14ac:dyDescent="0.4">
      <c r="B47" s="38">
        <v>72</v>
      </c>
      <c r="C47" s="25" t="s">
        <v>415</v>
      </c>
      <c r="D47" s="28" t="s">
        <v>1719</v>
      </c>
      <c r="E47" s="33"/>
      <c r="F47" s="40" t="s">
        <v>2009</v>
      </c>
      <c r="G47" s="27" t="s">
        <v>977</v>
      </c>
      <c r="H47" s="9" t="s">
        <v>17</v>
      </c>
      <c r="I47" s="10" t="s">
        <v>7</v>
      </c>
      <c r="J47" s="11" t="s">
        <v>18</v>
      </c>
      <c r="K47" s="36"/>
      <c r="L47" s="41"/>
      <c r="M47" s="17"/>
      <c r="N47" s="42" t="str">
        <f>IF(ISBLANK(K47),"",VLOOKUP(K47,Lists!$BD$8:$BE$11,2,FALSE))</f>
        <v/>
      </c>
    </row>
    <row r="48" spans="2:14" s="1" customFormat="1" x14ac:dyDescent="0.4">
      <c r="B48" s="38">
        <v>73</v>
      </c>
      <c r="C48" s="25" t="s">
        <v>416</v>
      </c>
      <c r="D48" s="28" t="s">
        <v>1719</v>
      </c>
      <c r="E48" s="33"/>
      <c r="F48" s="40" t="s">
        <v>2009</v>
      </c>
      <c r="G48" s="27" t="s">
        <v>977</v>
      </c>
      <c r="H48" s="9" t="s">
        <v>17</v>
      </c>
      <c r="I48" s="10" t="s">
        <v>7</v>
      </c>
      <c r="J48" s="11" t="s">
        <v>1758</v>
      </c>
      <c r="K48" s="36"/>
      <c r="L48" s="41"/>
      <c r="M48" s="17"/>
      <c r="N48" s="42" t="str">
        <f>IF(ISBLANK(K48),"",VLOOKUP(K48,Lists!$BD$8:$BE$11,2,FALSE))</f>
        <v/>
      </c>
    </row>
    <row r="49" spans="2:14" s="1" customFormat="1" ht="29.15" x14ac:dyDescent="0.4">
      <c r="B49" s="38">
        <v>59</v>
      </c>
      <c r="C49" s="25" t="s">
        <v>417</v>
      </c>
      <c r="D49" s="28" t="s">
        <v>1719</v>
      </c>
      <c r="E49" s="33"/>
      <c r="F49" s="40" t="s">
        <v>2010</v>
      </c>
      <c r="G49" s="27" t="s">
        <v>977</v>
      </c>
      <c r="H49" s="9" t="s">
        <v>17</v>
      </c>
      <c r="I49" s="10" t="s">
        <v>7</v>
      </c>
      <c r="J49" s="11" t="s">
        <v>1072</v>
      </c>
      <c r="K49" s="36"/>
      <c r="L49" s="36"/>
      <c r="M49" s="17"/>
      <c r="N49" s="42" t="str">
        <f>IF(ISBLANK(K49),"",VLOOKUP(K49,Lists!$BD$8:$BE$11,2,FALSE))</f>
        <v/>
      </c>
    </row>
    <row r="50" spans="2:14" s="1" customFormat="1" ht="29.15" x14ac:dyDescent="0.4">
      <c r="B50" s="38">
        <v>60</v>
      </c>
      <c r="C50" s="25" t="s">
        <v>418</v>
      </c>
      <c r="D50" s="28" t="s">
        <v>1719</v>
      </c>
      <c r="E50" s="33"/>
      <c r="F50" s="40" t="s">
        <v>2009</v>
      </c>
      <c r="G50" s="27" t="s">
        <v>977</v>
      </c>
      <c r="H50" s="9" t="s">
        <v>17</v>
      </c>
      <c r="I50" s="10" t="s">
        <v>7</v>
      </c>
      <c r="J50" s="11" t="s">
        <v>20</v>
      </c>
      <c r="K50" s="36"/>
      <c r="L50" s="41"/>
      <c r="M50" s="17"/>
      <c r="N50" s="42" t="str">
        <f>IF(ISBLANK(K50),"",VLOOKUP(K50,Lists!$BD$8:$BE$11,2,FALSE))</f>
        <v/>
      </c>
    </row>
    <row r="51" spans="2:14" s="1" customFormat="1" x14ac:dyDescent="0.4">
      <c r="B51" s="38">
        <v>61</v>
      </c>
      <c r="C51" s="25" t="s">
        <v>1416</v>
      </c>
      <c r="D51" s="28" t="s">
        <v>1719</v>
      </c>
      <c r="E51" s="33"/>
      <c r="F51" s="40" t="s">
        <v>2009</v>
      </c>
      <c r="G51" s="27" t="s">
        <v>977</v>
      </c>
      <c r="H51" s="9" t="s">
        <v>17</v>
      </c>
      <c r="I51" s="10" t="s">
        <v>7</v>
      </c>
      <c r="J51" s="11" t="s">
        <v>21</v>
      </c>
      <c r="K51" s="36"/>
      <c r="L51" s="41"/>
      <c r="M51" s="17"/>
      <c r="N51" s="42" t="str">
        <f>IF(ISBLANK(K51),"",VLOOKUP(K51,Lists!$BD$8:$BE$11,2,FALSE))</f>
        <v/>
      </c>
    </row>
    <row r="52" spans="2:14" s="1" customFormat="1" x14ac:dyDescent="0.4">
      <c r="B52" s="38">
        <v>62</v>
      </c>
      <c r="C52" s="25" t="s">
        <v>1417</v>
      </c>
      <c r="D52" s="28" t="s">
        <v>1719</v>
      </c>
      <c r="E52" s="33"/>
      <c r="F52" s="40" t="s">
        <v>2009</v>
      </c>
      <c r="G52" s="27" t="s">
        <v>977</v>
      </c>
      <c r="H52" s="9" t="s">
        <v>17</v>
      </c>
      <c r="I52" s="10" t="s">
        <v>7</v>
      </c>
      <c r="J52" s="11" t="s">
        <v>22</v>
      </c>
      <c r="K52" s="36"/>
      <c r="L52" s="41"/>
      <c r="M52" s="17"/>
      <c r="N52" s="42" t="str">
        <f>IF(ISBLANK(K52),"",VLOOKUP(K52,Lists!$BD$8:$BE$11,2,FALSE))</f>
        <v/>
      </c>
    </row>
    <row r="53" spans="2:14" s="1" customFormat="1" x14ac:dyDescent="0.4">
      <c r="B53" s="38">
        <v>63</v>
      </c>
      <c r="C53" s="25" t="s">
        <v>1418</v>
      </c>
      <c r="D53" s="28" t="s">
        <v>1719</v>
      </c>
      <c r="E53" s="33"/>
      <c r="F53" s="40" t="s">
        <v>2010</v>
      </c>
      <c r="G53" s="27" t="s">
        <v>977</v>
      </c>
      <c r="H53" s="9" t="s">
        <v>17</v>
      </c>
      <c r="I53" s="10" t="s">
        <v>7</v>
      </c>
      <c r="J53" s="11" t="s">
        <v>23</v>
      </c>
      <c r="K53" s="36"/>
      <c r="L53" s="36"/>
      <c r="M53" s="17"/>
      <c r="N53" s="42" t="str">
        <f>IF(ISBLANK(K53),"",VLOOKUP(K53,Lists!$BD$8:$BE$11,2,FALSE))</f>
        <v/>
      </c>
    </row>
    <row r="54" spans="2:14" s="1" customFormat="1" ht="29.15" x14ac:dyDescent="0.4">
      <c r="B54" s="38">
        <v>64</v>
      </c>
      <c r="C54" s="25" t="s">
        <v>1419</v>
      </c>
      <c r="D54" s="28" t="s">
        <v>1719</v>
      </c>
      <c r="E54" s="33"/>
      <c r="F54" s="40" t="s">
        <v>2009</v>
      </c>
      <c r="G54" s="27" t="s">
        <v>977</v>
      </c>
      <c r="H54" s="9" t="s">
        <v>17</v>
      </c>
      <c r="I54" s="10" t="s">
        <v>7</v>
      </c>
      <c r="J54" s="11" t="s">
        <v>1759</v>
      </c>
      <c r="K54" s="36"/>
      <c r="L54" s="41"/>
      <c r="M54" s="17"/>
      <c r="N54" s="42" t="str">
        <f>IF(ISBLANK(K54),"",VLOOKUP(K54,Lists!$BD$8:$BE$11,2,FALSE))</f>
        <v/>
      </c>
    </row>
    <row r="55" spans="2:14" s="1" customFormat="1" x14ac:dyDescent="0.4">
      <c r="B55" s="38">
        <v>65</v>
      </c>
      <c r="C55" s="25" t="s">
        <v>1420</v>
      </c>
      <c r="D55" s="28" t="s">
        <v>1719</v>
      </c>
      <c r="E55" s="33"/>
      <c r="F55" s="40" t="s">
        <v>2009</v>
      </c>
      <c r="G55" s="27" t="s">
        <v>977</v>
      </c>
      <c r="H55" s="9" t="s">
        <v>17</v>
      </c>
      <c r="I55" s="10" t="s">
        <v>7</v>
      </c>
      <c r="J55" s="11" t="s">
        <v>19</v>
      </c>
      <c r="K55" s="36"/>
      <c r="L55" s="41"/>
      <c r="M55" s="17"/>
      <c r="N55" s="42" t="str">
        <f>IF(ISBLANK(K55),"",VLOOKUP(K55,Lists!$BD$8:$BE$11,2,FALSE))</f>
        <v/>
      </c>
    </row>
    <row r="56" spans="2:14" s="1" customFormat="1" x14ac:dyDescent="0.4">
      <c r="B56" s="38">
        <v>66</v>
      </c>
      <c r="C56" s="25" t="s">
        <v>1421</v>
      </c>
      <c r="D56" s="28" t="s">
        <v>1719</v>
      </c>
      <c r="E56" s="33"/>
      <c r="F56" s="40" t="s">
        <v>2009</v>
      </c>
      <c r="G56" s="27" t="s">
        <v>977</v>
      </c>
      <c r="H56" s="9" t="s">
        <v>17</v>
      </c>
      <c r="I56" s="10" t="s">
        <v>7</v>
      </c>
      <c r="J56" s="11" t="s">
        <v>1073</v>
      </c>
      <c r="K56" s="36"/>
      <c r="L56" s="41"/>
      <c r="M56" s="17"/>
      <c r="N56" s="42" t="str">
        <f>IF(ISBLANK(K56),"",VLOOKUP(K56,Lists!$BD$8:$BE$11,2,FALSE))</f>
        <v/>
      </c>
    </row>
    <row r="57" spans="2:14" s="1" customFormat="1" x14ac:dyDescent="0.4">
      <c r="B57" s="38">
        <v>10</v>
      </c>
      <c r="C57" s="25" t="s">
        <v>419</v>
      </c>
      <c r="D57" s="28" t="s">
        <v>1719</v>
      </c>
      <c r="E57" s="33"/>
      <c r="F57" s="40" t="s">
        <v>2009</v>
      </c>
      <c r="G57" s="27" t="s">
        <v>977</v>
      </c>
      <c r="H57" s="9" t="s">
        <v>1722</v>
      </c>
      <c r="I57" s="10" t="s">
        <v>7</v>
      </c>
      <c r="J57" s="11" t="s">
        <v>13</v>
      </c>
      <c r="K57" s="36"/>
      <c r="L57" s="41"/>
      <c r="M57" s="17"/>
      <c r="N57" s="42" t="str">
        <f>IF(ISBLANK(K57),"",VLOOKUP(K57,Lists!$BD$8:$BE$11,2,FALSE))</f>
        <v/>
      </c>
    </row>
    <row r="58" spans="2:14" s="1" customFormat="1" x14ac:dyDescent="0.4">
      <c r="B58" s="38">
        <v>11</v>
      </c>
      <c r="C58" s="25" t="s">
        <v>420</v>
      </c>
      <c r="D58" s="28" t="s">
        <v>1719</v>
      </c>
      <c r="E58" s="33"/>
      <c r="F58" s="40" t="s">
        <v>2009</v>
      </c>
      <c r="G58" s="27" t="s">
        <v>977</v>
      </c>
      <c r="H58" s="9" t="s">
        <v>1722</v>
      </c>
      <c r="I58" s="10" t="s">
        <v>7</v>
      </c>
      <c r="J58" s="11" t="s">
        <v>14</v>
      </c>
      <c r="K58" s="36"/>
      <c r="L58" s="41"/>
      <c r="M58" s="17"/>
      <c r="N58" s="42" t="str">
        <f>IF(ISBLANK(K58),"",VLOOKUP(K58,Lists!$BD$8:$BE$11,2,FALSE))</f>
        <v/>
      </c>
    </row>
    <row r="59" spans="2:14" s="1" customFormat="1" ht="29.15" x14ac:dyDescent="0.4">
      <c r="B59" s="38">
        <v>1</v>
      </c>
      <c r="C59" s="25" t="s">
        <v>421</v>
      </c>
      <c r="D59" s="28" t="s">
        <v>9</v>
      </c>
      <c r="E59" s="33">
        <v>1.7</v>
      </c>
      <c r="F59" s="40" t="s">
        <v>2010</v>
      </c>
      <c r="G59" s="27" t="s">
        <v>977</v>
      </c>
      <c r="H59" s="9" t="s">
        <v>1722</v>
      </c>
      <c r="I59" s="10" t="s">
        <v>7</v>
      </c>
      <c r="J59" s="11" t="s">
        <v>1060</v>
      </c>
      <c r="K59" s="36"/>
      <c r="L59" s="36"/>
      <c r="M59" s="17"/>
      <c r="N59" s="42" t="str">
        <f>IF(ISBLANK(K59),"",VLOOKUP(K59,Lists!$BD$8:$BE$11,2,FALSE))</f>
        <v/>
      </c>
    </row>
    <row r="60" spans="2:14" s="1" customFormat="1" ht="29.15" x14ac:dyDescent="0.4">
      <c r="B60" s="38">
        <v>2</v>
      </c>
      <c r="C60" s="25" t="s">
        <v>422</v>
      </c>
      <c r="D60" s="28" t="s">
        <v>1720</v>
      </c>
      <c r="E60" s="33"/>
      <c r="F60" s="40" t="s">
        <v>2010</v>
      </c>
      <c r="G60" s="27" t="s">
        <v>977</v>
      </c>
      <c r="H60" s="9" t="s">
        <v>1722</v>
      </c>
      <c r="I60" s="10" t="s">
        <v>7</v>
      </c>
      <c r="J60" s="11" t="s">
        <v>1061</v>
      </c>
      <c r="K60" s="36"/>
      <c r="L60" s="36"/>
      <c r="M60" s="17"/>
      <c r="N60" s="42" t="str">
        <f>IF(ISBLANK(K60),"",VLOOKUP(K60,Lists!$BD$8:$BE$11,2,FALSE))</f>
        <v/>
      </c>
    </row>
    <row r="61" spans="2:14" s="1" customFormat="1" x14ac:dyDescent="0.4">
      <c r="B61" s="38">
        <v>27</v>
      </c>
      <c r="C61" s="25" t="s">
        <v>423</v>
      </c>
      <c r="D61" s="28" t="s">
        <v>1719</v>
      </c>
      <c r="E61" s="33"/>
      <c r="F61" s="40" t="s">
        <v>2010</v>
      </c>
      <c r="G61" s="27" t="s">
        <v>977</v>
      </c>
      <c r="H61" s="9" t="s">
        <v>1722</v>
      </c>
      <c r="I61" s="10" t="s">
        <v>7</v>
      </c>
      <c r="J61" s="11" t="s">
        <v>47</v>
      </c>
      <c r="K61" s="36"/>
      <c r="L61" s="36"/>
      <c r="M61" s="17"/>
      <c r="N61" s="42" t="str">
        <f>IF(ISBLANK(K61),"",VLOOKUP(K61,Lists!$BD$8:$BE$11,2,FALSE))</f>
        <v/>
      </c>
    </row>
    <row r="62" spans="2:14" s="1" customFormat="1" x14ac:dyDescent="0.4">
      <c r="B62" s="38">
        <v>128</v>
      </c>
      <c r="C62" s="25" t="s">
        <v>424</v>
      </c>
      <c r="D62" s="28" t="s">
        <v>1719</v>
      </c>
      <c r="E62" s="33"/>
      <c r="F62" s="40" t="s">
        <v>2009</v>
      </c>
      <c r="G62" s="27" t="s">
        <v>977</v>
      </c>
      <c r="H62" s="9" t="s">
        <v>29</v>
      </c>
      <c r="I62" s="10" t="s">
        <v>7</v>
      </c>
      <c r="J62" s="11" t="s">
        <v>30</v>
      </c>
      <c r="K62" s="36"/>
      <c r="L62" s="41"/>
      <c r="M62" s="17"/>
      <c r="N62" s="42" t="str">
        <f>IF(ISBLANK(K62),"",VLOOKUP(K62,Lists!$BD$8:$BE$11,2,FALSE))</f>
        <v/>
      </c>
    </row>
    <row r="63" spans="2:14" s="1" customFormat="1" x14ac:dyDescent="0.4">
      <c r="B63" s="38">
        <v>129</v>
      </c>
      <c r="C63" s="25" t="s">
        <v>425</v>
      </c>
      <c r="D63" s="28" t="s">
        <v>1719</v>
      </c>
      <c r="E63" s="33"/>
      <c r="F63" s="40" t="s">
        <v>2009</v>
      </c>
      <c r="G63" s="27" t="s">
        <v>977</v>
      </c>
      <c r="H63" s="9" t="s">
        <v>29</v>
      </c>
      <c r="I63" s="10" t="s">
        <v>7</v>
      </c>
      <c r="J63" s="11" t="s">
        <v>110</v>
      </c>
      <c r="K63" s="36"/>
      <c r="L63" s="41"/>
      <c r="M63" s="17"/>
      <c r="N63" s="42" t="str">
        <f>IF(ISBLANK(K63),"",VLOOKUP(K63,Lists!$BD$8:$BE$11,2,FALSE))</f>
        <v/>
      </c>
    </row>
    <row r="64" spans="2:14" s="1" customFormat="1" x14ac:dyDescent="0.4">
      <c r="B64" s="38">
        <v>130</v>
      </c>
      <c r="C64" s="25" t="s">
        <v>426</v>
      </c>
      <c r="D64" s="28" t="s">
        <v>1719</v>
      </c>
      <c r="E64" s="33"/>
      <c r="F64" s="40" t="s">
        <v>2009</v>
      </c>
      <c r="G64" s="27" t="s">
        <v>977</v>
      </c>
      <c r="H64" s="9" t="s">
        <v>29</v>
      </c>
      <c r="I64" s="10" t="s">
        <v>7</v>
      </c>
      <c r="J64" s="11" t="s">
        <v>31</v>
      </c>
      <c r="K64" s="36"/>
      <c r="L64" s="41"/>
      <c r="M64" s="17"/>
      <c r="N64" s="42" t="str">
        <f>IF(ISBLANK(K64),"",VLOOKUP(K64,Lists!$BD$8:$BE$11,2,FALSE))</f>
        <v/>
      </c>
    </row>
    <row r="65" spans="2:14" s="1" customFormat="1" ht="29.15" x14ac:dyDescent="0.4">
      <c r="B65" s="38">
        <v>131</v>
      </c>
      <c r="C65" s="25" t="s">
        <v>427</v>
      </c>
      <c r="D65" s="28" t="s">
        <v>1719</v>
      </c>
      <c r="E65" s="33"/>
      <c r="F65" s="40" t="s">
        <v>2009</v>
      </c>
      <c r="G65" s="27" t="s">
        <v>977</v>
      </c>
      <c r="H65" s="9" t="s">
        <v>29</v>
      </c>
      <c r="I65" s="10" t="s">
        <v>7</v>
      </c>
      <c r="J65" s="11" t="s">
        <v>1760</v>
      </c>
      <c r="K65" s="36"/>
      <c r="L65" s="41"/>
      <c r="M65" s="17"/>
      <c r="N65" s="42" t="str">
        <f>IF(ISBLANK(K65),"",VLOOKUP(K65,Lists!$BD$8:$BE$11,2,FALSE))</f>
        <v/>
      </c>
    </row>
    <row r="66" spans="2:14" s="1" customFormat="1" ht="29.15" x14ac:dyDescent="0.4">
      <c r="B66" s="38">
        <v>26</v>
      </c>
      <c r="C66" s="25" t="s">
        <v>428</v>
      </c>
      <c r="D66" s="28" t="s">
        <v>1719</v>
      </c>
      <c r="E66" s="33"/>
      <c r="F66" s="40" t="s">
        <v>2009</v>
      </c>
      <c r="G66" s="27" t="s">
        <v>977</v>
      </c>
      <c r="H66" s="9" t="s">
        <v>43</v>
      </c>
      <c r="I66" s="10" t="s">
        <v>7</v>
      </c>
      <c r="J66" s="11" t="s">
        <v>1098</v>
      </c>
      <c r="K66" s="36"/>
      <c r="L66" s="41"/>
      <c r="M66" s="17"/>
      <c r="N66" s="42" t="str">
        <f>IF(ISBLANK(K66),"",VLOOKUP(K66,Lists!$BD$8:$BE$11,2,FALSE))</f>
        <v/>
      </c>
    </row>
    <row r="67" spans="2:14" s="1" customFormat="1" x14ac:dyDescent="0.4">
      <c r="B67" s="38">
        <v>17</v>
      </c>
      <c r="C67" s="25" t="s">
        <v>429</v>
      </c>
      <c r="D67" s="28" t="s">
        <v>1719</v>
      </c>
      <c r="E67" s="33"/>
      <c r="F67" s="40" t="s">
        <v>2009</v>
      </c>
      <c r="G67" s="27" t="s">
        <v>977</v>
      </c>
      <c r="H67" s="9" t="s">
        <v>43</v>
      </c>
      <c r="I67" s="10" t="s">
        <v>7</v>
      </c>
      <c r="J67" s="11" t="s">
        <v>1093</v>
      </c>
      <c r="K67" s="36"/>
      <c r="L67" s="41"/>
      <c r="M67" s="17"/>
      <c r="N67" s="42" t="str">
        <f>IF(ISBLANK(K67),"",VLOOKUP(K67,Lists!$BD$8:$BE$11,2,FALSE))</f>
        <v/>
      </c>
    </row>
    <row r="68" spans="2:14" s="1" customFormat="1" x14ac:dyDescent="0.4">
      <c r="B68" s="38">
        <v>18</v>
      </c>
      <c r="C68" s="25" t="s">
        <v>430</v>
      </c>
      <c r="D68" s="28" t="s">
        <v>1719</v>
      </c>
      <c r="E68" s="33"/>
      <c r="F68" s="40" t="s">
        <v>2009</v>
      </c>
      <c r="G68" s="27" t="s">
        <v>977</v>
      </c>
      <c r="H68" s="9" t="s">
        <v>43</v>
      </c>
      <c r="I68" s="10" t="s">
        <v>7</v>
      </c>
      <c r="J68" s="11" t="s">
        <v>1094</v>
      </c>
      <c r="K68" s="36"/>
      <c r="L68" s="41"/>
      <c r="M68" s="17"/>
      <c r="N68" s="42" t="str">
        <f>IF(ISBLANK(K68),"",VLOOKUP(K68,Lists!$BD$8:$BE$11,2,FALSE))</f>
        <v/>
      </c>
    </row>
    <row r="69" spans="2:14" s="1" customFormat="1" ht="29.15" x14ac:dyDescent="0.4">
      <c r="B69" s="38">
        <v>28</v>
      </c>
      <c r="C69" s="25" t="s">
        <v>431</v>
      </c>
      <c r="D69" s="28" t="s">
        <v>1719</v>
      </c>
      <c r="E69" s="33"/>
      <c r="F69" s="40" t="s">
        <v>2009</v>
      </c>
      <c r="G69" s="27" t="s">
        <v>977</v>
      </c>
      <c r="H69" s="9" t="s">
        <v>43</v>
      </c>
      <c r="I69" s="10" t="s">
        <v>7</v>
      </c>
      <c r="J69" s="11" t="s">
        <v>1761</v>
      </c>
      <c r="K69" s="36"/>
      <c r="L69" s="41"/>
      <c r="M69" s="17"/>
      <c r="N69" s="42" t="str">
        <f>IF(ISBLANK(K69),"",VLOOKUP(K69,Lists!$BD$8:$BE$11,2,FALSE))</f>
        <v/>
      </c>
    </row>
    <row r="70" spans="2:14" s="1" customFormat="1" ht="43.75" x14ac:dyDescent="0.4">
      <c r="B70" s="38">
        <v>33</v>
      </c>
      <c r="C70" s="25" t="s">
        <v>432</v>
      </c>
      <c r="D70" s="28" t="s">
        <v>1719</v>
      </c>
      <c r="E70" s="33"/>
      <c r="F70" s="40" t="s">
        <v>2009</v>
      </c>
      <c r="G70" s="27" t="s">
        <v>977</v>
      </c>
      <c r="H70" s="9" t="s">
        <v>43</v>
      </c>
      <c r="I70" s="10" t="s">
        <v>7</v>
      </c>
      <c r="J70" s="11" t="s">
        <v>113</v>
      </c>
      <c r="K70" s="36"/>
      <c r="L70" s="41"/>
      <c r="M70" s="17"/>
      <c r="N70" s="42" t="str">
        <f>IF(ISBLANK(K70),"",VLOOKUP(K70,Lists!$BD$8:$BE$11,2,FALSE))</f>
        <v/>
      </c>
    </row>
    <row r="71" spans="2:14" s="1" customFormat="1" ht="29.15" x14ac:dyDescent="0.4">
      <c r="B71" s="38">
        <v>14</v>
      </c>
      <c r="C71" s="25" t="s">
        <v>433</v>
      </c>
      <c r="D71" s="28" t="s">
        <v>1719</v>
      </c>
      <c r="E71" s="33"/>
      <c r="F71" s="40" t="s">
        <v>2009</v>
      </c>
      <c r="G71" s="27" t="s">
        <v>977</v>
      </c>
      <c r="H71" s="9" t="s">
        <v>43</v>
      </c>
      <c r="I71" s="10" t="s">
        <v>7</v>
      </c>
      <c r="J71" s="11" t="s">
        <v>1090</v>
      </c>
      <c r="K71" s="36"/>
      <c r="L71" s="41"/>
      <c r="M71" s="17"/>
      <c r="N71" s="42" t="str">
        <f>IF(ISBLANK(K71),"",VLOOKUP(K71,Lists!$BD$8:$BE$11,2,FALSE))</f>
        <v/>
      </c>
    </row>
    <row r="72" spans="2:14" s="1" customFormat="1" x14ac:dyDescent="0.4">
      <c r="B72" s="38">
        <v>31</v>
      </c>
      <c r="C72" s="25" t="s">
        <v>434</v>
      </c>
      <c r="D72" s="28" t="s">
        <v>1719</v>
      </c>
      <c r="E72" s="33"/>
      <c r="F72" s="40" t="s">
        <v>2009</v>
      </c>
      <c r="G72" s="27" t="s">
        <v>977</v>
      </c>
      <c r="H72" s="9" t="s">
        <v>43</v>
      </c>
      <c r="I72" s="10" t="s">
        <v>7</v>
      </c>
      <c r="J72" s="11" t="s">
        <v>111</v>
      </c>
      <c r="K72" s="36"/>
      <c r="L72" s="41"/>
      <c r="M72" s="17"/>
      <c r="N72" s="42" t="str">
        <f>IF(ISBLANK(K72),"",VLOOKUP(K72,Lists!$BD$8:$BE$11,2,FALSE))</f>
        <v/>
      </c>
    </row>
    <row r="73" spans="2:14" s="1" customFormat="1" ht="29.15" x14ac:dyDescent="0.4">
      <c r="B73" s="38">
        <v>36</v>
      </c>
      <c r="C73" s="25" t="s">
        <v>1422</v>
      </c>
      <c r="D73" s="28" t="s">
        <v>1719</v>
      </c>
      <c r="E73" s="33"/>
      <c r="F73" s="40" t="s">
        <v>2009</v>
      </c>
      <c r="G73" s="27" t="s">
        <v>977</v>
      </c>
      <c r="H73" s="9" t="s">
        <v>43</v>
      </c>
      <c r="I73" s="10" t="s">
        <v>7</v>
      </c>
      <c r="J73" s="11" t="s">
        <v>1762</v>
      </c>
      <c r="K73" s="36"/>
      <c r="L73" s="41"/>
      <c r="M73" s="17"/>
      <c r="N73" s="42" t="str">
        <f>IF(ISBLANK(K73),"",VLOOKUP(K73,Lists!$BD$8:$BE$11,2,FALSE))</f>
        <v/>
      </c>
    </row>
    <row r="74" spans="2:14" s="1" customFormat="1" x14ac:dyDescent="0.4">
      <c r="B74" s="38">
        <v>34</v>
      </c>
      <c r="C74" s="25" t="s">
        <v>1423</v>
      </c>
      <c r="D74" s="28" t="s">
        <v>1719</v>
      </c>
      <c r="E74" s="33"/>
      <c r="F74" s="40" t="s">
        <v>2009</v>
      </c>
      <c r="G74" s="27" t="s">
        <v>977</v>
      </c>
      <c r="H74" s="9" t="s">
        <v>43</v>
      </c>
      <c r="I74" s="10" t="s">
        <v>7</v>
      </c>
      <c r="J74" s="11" t="s">
        <v>114</v>
      </c>
      <c r="K74" s="36"/>
      <c r="L74" s="41"/>
      <c r="M74" s="17"/>
      <c r="N74" s="42" t="str">
        <f>IF(ISBLANK(K74),"",VLOOKUP(K74,Lists!$BD$8:$BE$11,2,FALSE))</f>
        <v/>
      </c>
    </row>
    <row r="75" spans="2:14" s="1" customFormat="1" x14ac:dyDescent="0.4">
      <c r="B75" s="38">
        <v>35</v>
      </c>
      <c r="C75" s="25" t="s">
        <v>1424</v>
      </c>
      <c r="D75" s="28" t="s">
        <v>1719</v>
      </c>
      <c r="E75" s="33"/>
      <c r="F75" s="40" t="s">
        <v>2009</v>
      </c>
      <c r="G75" s="27" t="s">
        <v>977</v>
      </c>
      <c r="H75" s="9" t="s">
        <v>43</v>
      </c>
      <c r="I75" s="10" t="s">
        <v>7</v>
      </c>
      <c r="J75" s="11" t="s">
        <v>44</v>
      </c>
      <c r="K75" s="36"/>
      <c r="L75" s="41"/>
      <c r="M75" s="17"/>
      <c r="N75" s="42" t="str">
        <f>IF(ISBLANK(K75),"",VLOOKUP(K75,Lists!$BD$8:$BE$11,2,FALSE))</f>
        <v/>
      </c>
    </row>
    <row r="76" spans="2:14" s="1" customFormat="1" x14ac:dyDescent="0.4">
      <c r="B76" s="38">
        <v>24</v>
      </c>
      <c r="C76" s="25" t="s">
        <v>1425</v>
      </c>
      <c r="D76" s="28" t="s">
        <v>1719</v>
      </c>
      <c r="E76" s="33"/>
      <c r="F76" s="40" t="s">
        <v>2009</v>
      </c>
      <c r="G76" s="27" t="s">
        <v>977</v>
      </c>
      <c r="H76" s="9" t="s">
        <v>43</v>
      </c>
      <c r="I76" s="10" t="s">
        <v>7</v>
      </c>
      <c r="J76" s="11" t="s">
        <v>1097</v>
      </c>
      <c r="K76" s="36"/>
      <c r="L76" s="41"/>
      <c r="M76" s="17"/>
      <c r="N76" s="42" t="str">
        <f>IF(ISBLANK(K76),"",VLOOKUP(K76,Lists!$BD$8:$BE$11,2,FALSE))</f>
        <v/>
      </c>
    </row>
    <row r="77" spans="2:14" s="1" customFormat="1" x14ac:dyDescent="0.4">
      <c r="B77" s="38">
        <v>23</v>
      </c>
      <c r="C77" s="25" t="s">
        <v>1426</v>
      </c>
      <c r="D77" s="28" t="s">
        <v>1719</v>
      </c>
      <c r="E77" s="33"/>
      <c r="F77" s="40" t="s">
        <v>2009</v>
      </c>
      <c r="G77" s="27" t="s">
        <v>977</v>
      </c>
      <c r="H77" s="9" t="s">
        <v>43</v>
      </c>
      <c r="I77" s="10" t="s">
        <v>7</v>
      </c>
      <c r="J77" s="11" t="s">
        <v>1096</v>
      </c>
      <c r="K77" s="36"/>
      <c r="L77" s="41"/>
      <c r="M77" s="17"/>
      <c r="N77" s="42" t="str">
        <f>IF(ISBLANK(K77),"",VLOOKUP(K77,Lists!$BD$8:$BE$11,2,FALSE))</f>
        <v/>
      </c>
    </row>
    <row r="78" spans="2:14" s="1" customFormat="1" x14ac:dyDescent="0.4">
      <c r="B78" s="38">
        <v>30</v>
      </c>
      <c r="C78" s="25" t="s">
        <v>1427</v>
      </c>
      <c r="D78" s="28" t="s">
        <v>1719</v>
      </c>
      <c r="E78" s="33"/>
      <c r="F78" s="40" t="s">
        <v>2009</v>
      </c>
      <c r="G78" s="27" t="s">
        <v>977</v>
      </c>
      <c r="H78" s="9" t="s">
        <v>43</v>
      </c>
      <c r="I78" s="10" t="s">
        <v>7</v>
      </c>
      <c r="J78" s="11" t="s">
        <v>228</v>
      </c>
      <c r="K78" s="36"/>
      <c r="L78" s="41"/>
      <c r="M78" s="17"/>
      <c r="N78" s="42" t="str">
        <f>IF(ISBLANK(K78),"",VLOOKUP(K78,Lists!$BD$8:$BE$11,2,FALSE))</f>
        <v/>
      </c>
    </row>
    <row r="79" spans="2:14" s="1" customFormat="1" ht="29.15" x14ac:dyDescent="0.4">
      <c r="B79" s="38">
        <v>25</v>
      </c>
      <c r="C79" s="25" t="s">
        <v>1428</v>
      </c>
      <c r="D79" s="28" t="s">
        <v>1719</v>
      </c>
      <c r="E79" s="33"/>
      <c r="F79" s="40" t="s">
        <v>2009</v>
      </c>
      <c r="G79" s="27" t="s">
        <v>977</v>
      </c>
      <c r="H79" s="9" t="s">
        <v>43</v>
      </c>
      <c r="I79" s="10" t="s">
        <v>7</v>
      </c>
      <c r="J79" s="11" t="s">
        <v>1763</v>
      </c>
      <c r="K79" s="36"/>
      <c r="L79" s="41"/>
      <c r="M79" s="17"/>
      <c r="N79" s="42" t="str">
        <f>IF(ISBLANK(K79),"",VLOOKUP(K79,Lists!$BD$8:$BE$11,2,FALSE))</f>
        <v/>
      </c>
    </row>
    <row r="80" spans="2:14" s="1" customFormat="1" ht="29.15" x14ac:dyDescent="0.4">
      <c r="B80" s="38">
        <v>29</v>
      </c>
      <c r="C80" s="25" t="s">
        <v>1429</v>
      </c>
      <c r="D80" s="28" t="s">
        <v>1719</v>
      </c>
      <c r="E80" s="33"/>
      <c r="F80" s="40" t="s">
        <v>2009</v>
      </c>
      <c r="G80" s="27" t="s">
        <v>977</v>
      </c>
      <c r="H80" s="9" t="s">
        <v>43</v>
      </c>
      <c r="I80" s="10" t="s">
        <v>7</v>
      </c>
      <c r="J80" s="11" t="s">
        <v>335</v>
      </c>
      <c r="K80" s="36"/>
      <c r="L80" s="41"/>
      <c r="M80" s="17"/>
      <c r="N80" s="42" t="str">
        <f>IF(ISBLANK(K80),"",VLOOKUP(K80,Lists!$BD$8:$BE$11,2,FALSE))</f>
        <v/>
      </c>
    </row>
    <row r="81" spans="2:14" s="1" customFormat="1" x14ac:dyDescent="0.4">
      <c r="B81" s="38">
        <v>32</v>
      </c>
      <c r="C81" s="25" t="s">
        <v>1430</v>
      </c>
      <c r="D81" s="28" t="s">
        <v>1719</v>
      </c>
      <c r="E81" s="33"/>
      <c r="F81" s="40" t="s">
        <v>2009</v>
      </c>
      <c r="G81" s="27" t="s">
        <v>977</v>
      </c>
      <c r="H81" s="9" t="s">
        <v>43</v>
      </c>
      <c r="I81" s="10" t="s">
        <v>7</v>
      </c>
      <c r="J81" s="11" t="s">
        <v>112</v>
      </c>
      <c r="K81" s="36"/>
      <c r="L81" s="41"/>
      <c r="M81" s="17"/>
      <c r="N81" s="42" t="str">
        <f>IF(ISBLANK(K81),"",VLOOKUP(K81,Lists!$BD$8:$BE$11,2,FALSE))</f>
        <v/>
      </c>
    </row>
    <row r="82" spans="2:14" s="1" customFormat="1" ht="29.15" x14ac:dyDescent="0.4">
      <c r="B82" s="38">
        <v>15</v>
      </c>
      <c r="C82" s="25" t="s">
        <v>1431</v>
      </c>
      <c r="D82" s="28" t="s">
        <v>1719</v>
      </c>
      <c r="E82" s="33"/>
      <c r="F82" s="40" t="s">
        <v>2009</v>
      </c>
      <c r="G82" s="27" t="s">
        <v>977</v>
      </c>
      <c r="H82" s="9" t="s">
        <v>43</v>
      </c>
      <c r="I82" s="10" t="s">
        <v>7</v>
      </c>
      <c r="J82" s="11" t="s">
        <v>1091</v>
      </c>
      <c r="K82" s="36"/>
      <c r="L82" s="41"/>
      <c r="M82" s="17"/>
      <c r="N82" s="42" t="str">
        <f>IF(ISBLANK(K82),"",VLOOKUP(K82,Lists!$BD$8:$BE$11,2,FALSE))</f>
        <v/>
      </c>
    </row>
    <row r="83" spans="2:14" s="1" customFormat="1" ht="29.15" x14ac:dyDescent="0.4">
      <c r="B83" s="38">
        <v>16</v>
      </c>
      <c r="C83" s="25" t="s">
        <v>1432</v>
      </c>
      <c r="D83" s="28" t="s">
        <v>1719</v>
      </c>
      <c r="E83" s="33"/>
      <c r="F83" s="40" t="s">
        <v>2009</v>
      </c>
      <c r="G83" s="27" t="s">
        <v>977</v>
      </c>
      <c r="H83" s="9" t="s">
        <v>43</v>
      </c>
      <c r="I83" s="10" t="s">
        <v>7</v>
      </c>
      <c r="J83" s="11" t="s">
        <v>1092</v>
      </c>
      <c r="K83" s="36"/>
      <c r="L83" s="41"/>
      <c r="M83" s="17"/>
      <c r="N83" s="42" t="str">
        <f>IF(ISBLANK(K83),"",VLOOKUP(K83,Lists!$BD$8:$BE$11,2,FALSE))</f>
        <v/>
      </c>
    </row>
    <row r="84" spans="2:14" s="1" customFormat="1" ht="29.15" x14ac:dyDescent="0.4">
      <c r="B84" s="38">
        <v>19</v>
      </c>
      <c r="C84" s="25" t="s">
        <v>1433</v>
      </c>
      <c r="D84" s="28" t="s">
        <v>1719</v>
      </c>
      <c r="E84" s="33"/>
      <c r="F84" s="40" t="s">
        <v>2009</v>
      </c>
      <c r="G84" s="27" t="s">
        <v>977</v>
      </c>
      <c r="H84" s="9" t="s">
        <v>43</v>
      </c>
      <c r="I84" s="10" t="s">
        <v>7</v>
      </c>
      <c r="J84" s="11" t="s">
        <v>1095</v>
      </c>
      <c r="K84" s="36"/>
      <c r="L84" s="41"/>
      <c r="M84" s="17"/>
      <c r="N84" s="42" t="str">
        <f>IF(ISBLANK(K84),"",VLOOKUP(K84,Lists!$BD$8:$BE$11,2,FALSE))</f>
        <v/>
      </c>
    </row>
    <row r="85" spans="2:14" s="1" customFormat="1" ht="58.3" x14ac:dyDescent="0.4">
      <c r="B85" s="38">
        <v>109</v>
      </c>
      <c r="C85" s="25" t="s">
        <v>435</v>
      </c>
      <c r="D85" s="28" t="s">
        <v>1719</v>
      </c>
      <c r="E85" s="33"/>
      <c r="F85" s="40" t="s">
        <v>2009</v>
      </c>
      <c r="G85" s="27" t="s">
        <v>977</v>
      </c>
      <c r="H85" s="9" t="s">
        <v>38</v>
      </c>
      <c r="I85" s="10" t="s">
        <v>7</v>
      </c>
      <c r="J85" s="11" t="s">
        <v>1764</v>
      </c>
      <c r="K85" s="36"/>
      <c r="L85" s="41"/>
      <c r="M85" s="17"/>
      <c r="N85" s="42" t="str">
        <f>IF(ISBLANK(K85),"",VLOOKUP(K85,Lists!$BD$8:$BE$11,2,FALSE))</f>
        <v/>
      </c>
    </row>
    <row r="86" spans="2:14" s="1" customFormat="1" ht="29.15" x14ac:dyDescent="0.4">
      <c r="B86" s="38">
        <v>39</v>
      </c>
      <c r="C86" s="25" t="s">
        <v>436</v>
      </c>
      <c r="D86" s="28" t="s">
        <v>1719</v>
      </c>
      <c r="E86" s="33"/>
      <c r="F86" s="40" t="s">
        <v>2010</v>
      </c>
      <c r="G86" s="27" t="s">
        <v>977</v>
      </c>
      <c r="H86" s="9" t="s">
        <v>38</v>
      </c>
      <c r="I86" s="10" t="s">
        <v>7</v>
      </c>
      <c r="J86" s="11" t="s">
        <v>41</v>
      </c>
      <c r="K86" s="36"/>
      <c r="L86" s="36"/>
      <c r="M86" s="17"/>
      <c r="N86" s="42" t="str">
        <f>IF(ISBLANK(K86),"",VLOOKUP(K86,Lists!$BD$8:$BE$11,2,FALSE))</f>
        <v/>
      </c>
    </row>
    <row r="87" spans="2:14" s="1" customFormat="1" x14ac:dyDescent="0.4">
      <c r="B87" s="38">
        <v>40</v>
      </c>
      <c r="C87" s="25" t="s">
        <v>437</v>
      </c>
      <c r="D87" s="28" t="s">
        <v>1719</v>
      </c>
      <c r="E87" s="33"/>
      <c r="F87" s="40" t="s">
        <v>2010</v>
      </c>
      <c r="G87" s="27" t="s">
        <v>977</v>
      </c>
      <c r="H87" s="9" t="s">
        <v>38</v>
      </c>
      <c r="I87" s="10" t="s">
        <v>7</v>
      </c>
      <c r="J87" s="11" t="s">
        <v>42</v>
      </c>
      <c r="K87" s="36"/>
      <c r="L87" s="36"/>
      <c r="M87" s="17"/>
      <c r="N87" s="42" t="str">
        <f>IF(ISBLANK(K87),"",VLOOKUP(K87,Lists!$BD$8:$BE$11,2,FALSE))</f>
        <v/>
      </c>
    </row>
    <row r="88" spans="2:14" s="1" customFormat="1" ht="29.15" x14ac:dyDescent="0.4">
      <c r="B88" s="38">
        <v>38</v>
      </c>
      <c r="C88" s="25" t="s">
        <v>438</v>
      </c>
      <c r="D88" s="28" t="s">
        <v>1719</v>
      </c>
      <c r="E88" s="33"/>
      <c r="F88" s="40" t="s">
        <v>2009</v>
      </c>
      <c r="G88" s="27" t="s">
        <v>977</v>
      </c>
      <c r="H88" s="9" t="s">
        <v>38</v>
      </c>
      <c r="I88" s="10" t="s">
        <v>7</v>
      </c>
      <c r="J88" s="11" t="s">
        <v>311</v>
      </c>
      <c r="K88" s="36"/>
      <c r="L88" s="41"/>
      <c r="M88" s="17"/>
      <c r="N88" s="42" t="str">
        <f>IF(ISBLANK(K88),"",VLOOKUP(K88,Lists!$BD$8:$BE$11,2,FALSE))</f>
        <v/>
      </c>
    </row>
    <row r="89" spans="2:14" s="1" customFormat="1" ht="58.3" x14ac:dyDescent="0.4">
      <c r="B89" s="38">
        <v>113</v>
      </c>
      <c r="C89" s="25" t="s">
        <v>439</v>
      </c>
      <c r="D89" s="28" t="s">
        <v>1719</v>
      </c>
      <c r="E89" s="33"/>
      <c r="F89" s="40" t="s">
        <v>2010</v>
      </c>
      <c r="G89" s="27" t="s">
        <v>977</v>
      </c>
      <c r="H89" s="9" t="s">
        <v>38</v>
      </c>
      <c r="I89" s="10" t="s">
        <v>7</v>
      </c>
      <c r="J89" s="11" t="s">
        <v>1765</v>
      </c>
      <c r="K89" s="36"/>
      <c r="L89" s="36"/>
      <c r="M89" s="17"/>
      <c r="N89" s="42" t="str">
        <f>IF(ISBLANK(K89),"",VLOOKUP(K89,Lists!$BD$8:$BE$11,2,FALSE))</f>
        <v/>
      </c>
    </row>
    <row r="90" spans="2:14" s="1" customFormat="1" ht="58.3" x14ac:dyDescent="0.4">
      <c r="B90" s="38">
        <v>114</v>
      </c>
      <c r="C90" s="25" t="s">
        <v>440</v>
      </c>
      <c r="D90" s="28" t="s">
        <v>1719</v>
      </c>
      <c r="E90" s="33"/>
      <c r="F90" s="40" t="s">
        <v>2010</v>
      </c>
      <c r="G90" s="27" t="s">
        <v>977</v>
      </c>
      <c r="H90" s="9" t="s">
        <v>38</v>
      </c>
      <c r="I90" s="10" t="s">
        <v>7</v>
      </c>
      <c r="J90" s="11" t="s">
        <v>1766</v>
      </c>
      <c r="K90" s="36"/>
      <c r="L90" s="36"/>
      <c r="M90" s="17"/>
      <c r="N90" s="42" t="str">
        <f>IF(ISBLANK(K90),"",VLOOKUP(K90,Lists!$BD$8:$BE$11,2,FALSE))</f>
        <v/>
      </c>
    </row>
    <row r="91" spans="2:14" s="1" customFormat="1" ht="29.15" x14ac:dyDescent="0.4">
      <c r="B91" s="38">
        <v>81</v>
      </c>
      <c r="C91" s="25" t="s">
        <v>441</v>
      </c>
      <c r="D91" s="28" t="s">
        <v>1720</v>
      </c>
      <c r="E91" s="32"/>
      <c r="F91" s="40" t="s">
        <v>2009</v>
      </c>
      <c r="G91" s="27" t="s">
        <v>977</v>
      </c>
      <c r="H91" s="9" t="s">
        <v>38</v>
      </c>
      <c r="I91" s="10" t="s">
        <v>7</v>
      </c>
      <c r="J91" s="11" t="s">
        <v>1767</v>
      </c>
      <c r="K91" s="36"/>
      <c r="L91" s="41"/>
      <c r="M91" s="17"/>
      <c r="N91" s="42" t="str">
        <f>IF(ISBLANK(K91),"",VLOOKUP(K91,Lists!$BD$8:$BE$11,2,FALSE))</f>
        <v/>
      </c>
    </row>
    <row r="92" spans="2:14" s="1" customFormat="1" x14ac:dyDescent="0.4">
      <c r="B92" s="38" t="s">
        <v>1399</v>
      </c>
      <c r="C92" s="25" t="s">
        <v>442</v>
      </c>
      <c r="D92" s="28" t="s">
        <v>1720</v>
      </c>
      <c r="E92" s="33"/>
      <c r="F92" s="40" t="s">
        <v>2009</v>
      </c>
      <c r="G92" s="27" t="s">
        <v>977</v>
      </c>
      <c r="H92" s="9" t="s">
        <v>38</v>
      </c>
      <c r="I92" s="10" t="s">
        <v>7</v>
      </c>
      <c r="J92" s="11" t="s">
        <v>1768</v>
      </c>
      <c r="K92" s="36"/>
      <c r="L92" s="41"/>
      <c r="M92" s="17"/>
      <c r="N92" s="42" t="str">
        <f>IF(ISBLANK(K92),"",VLOOKUP(K92,Lists!$BD$8:$BE$11,2,FALSE))</f>
        <v/>
      </c>
    </row>
    <row r="93" spans="2:14" s="1" customFormat="1" x14ac:dyDescent="0.4">
      <c r="B93" s="38">
        <v>76</v>
      </c>
      <c r="C93" s="25" t="s">
        <v>443</v>
      </c>
      <c r="D93" s="28" t="s">
        <v>1720</v>
      </c>
      <c r="E93" s="32"/>
      <c r="F93" s="40" t="s">
        <v>2009</v>
      </c>
      <c r="G93" s="27" t="s">
        <v>977</v>
      </c>
      <c r="H93" s="9" t="s">
        <v>1006</v>
      </c>
      <c r="I93" s="10" t="s">
        <v>7</v>
      </c>
      <c r="J93" s="11" t="s">
        <v>1081</v>
      </c>
      <c r="K93" s="36"/>
      <c r="L93" s="41"/>
      <c r="M93" s="17"/>
      <c r="N93" s="42" t="str">
        <f>IF(ISBLANK(K93),"",VLOOKUP(K93,Lists!$BD$8:$BE$11,2,FALSE))</f>
        <v/>
      </c>
    </row>
    <row r="94" spans="2:14" s="1" customFormat="1" ht="43.75" x14ac:dyDescent="0.4">
      <c r="B94" s="38">
        <v>75</v>
      </c>
      <c r="C94" s="25" t="s">
        <v>444</v>
      </c>
      <c r="D94" s="28" t="s">
        <v>1720</v>
      </c>
      <c r="E94" s="32"/>
      <c r="F94" s="40" t="s">
        <v>2009</v>
      </c>
      <c r="G94" s="27" t="s">
        <v>977</v>
      </c>
      <c r="H94" s="9" t="s">
        <v>1006</v>
      </c>
      <c r="I94" s="10" t="s">
        <v>7</v>
      </c>
      <c r="J94" s="11" t="s">
        <v>1080</v>
      </c>
      <c r="K94" s="36"/>
      <c r="L94" s="41"/>
      <c r="M94" s="17"/>
      <c r="N94" s="42" t="str">
        <f>IF(ISBLANK(K94),"",VLOOKUP(K94,Lists!$BD$8:$BE$11,2,FALSE))</f>
        <v/>
      </c>
    </row>
    <row r="95" spans="2:14" s="1" customFormat="1" ht="29.15" x14ac:dyDescent="0.4">
      <c r="B95" s="38">
        <v>77</v>
      </c>
      <c r="C95" s="25" t="s">
        <v>445</v>
      </c>
      <c r="D95" s="28" t="s">
        <v>1720</v>
      </c>
      <c r="E95" s="33"/>
      <c r="F95" s="40" t="s">
        <v>2009</v>
      </c>
      <c r="G95" s="27" t="s">
        <v>977</v>
      </c>
      <c r="H95" s="9" t="s">
        <v>1006</v>
      </c>
      <c r="I95" s="10" t="s">
        <v>7</v>
      </c>
      <c r="J95" s="11" t="s">
        <v>1082</v>
      </c>
      <c r="K95" s="36"/>
      <c r="L95" s="41"/>
      <c r="M95" s="17"/>
      <c r="N95" s="42" t="str">
        <f>IF(ISBLANK(K95),"",VLOOKUP(K95,Lists!$BD$8:$BE$11,2,FALSE))</f>
        <v/>
      </c>
    </row>
    <row r="96" spans="2:14" s="1" customFormat="1" x14ac:dyDescent="0.4">
      <c r="B96" s="38">
        <v>78</v>
      </c>
      <c r="C96" s="25" t="s">
        <v>446</v>
      </c>
      <c r="D96" s="28" t="s">
        <v>1720</v>
      </c>
      <c r="E96" s="33"/>
      <c r="F96" s="40" t="s">
        <v>2009</v>
      </c>
      <c r="G96" s="27" t="s">
        <v>977</v>
      </c>
      <c r="H96" s="9" t="s">
        <v>1006</v>
      </c>
      <c r="I96" s="10" t="s">
        <v>7</v>
      </c>
      <c r="J96" s="11" t="s">
        <v>1083</v>
      </c>
      <c r="K96" s="36"/>
      <c r="L96" s="41"/>
      <c r="M96" s="17"/>
      <c r="N96" s="42" t="str">
        <f>IF(ISBLANK(K96),"",VLOOKUP(K96,Lists!$BD$8:$BE$11,2,FALSE))</f>
        <v/>
      </c>
    </row>
    <row r="97" spans="2:14" s="1" customFormat="1" ht="43.75" x14ac:dyDescent="0.4">
      <c r="B97" s="38">
        <v>79</v>
      </c>
      <c r="C97" s="25" t="s">
        <v>447</v>
      </c>
      <c r="D97" s="28" t="s">
        <v>1719</v>
      </c>
      <c r="E97" s="33"/>
      <c r="F97" s="40" t="s">
        <v>2010</v>
      </c>
      <c r="G97" s="27" t="s">
        <v>977</v>
      </c>
      <c r="H97" s="9" t="s">
        <v>1006</v>
      </c>
      <c r="I97" s="10" t="s">
        <v>7</v>
      </c>
      <c r="J97" s="11" t="s">
        <v>1084</v>
      </c>
      <c r="K97" s="36"/>
      <c r="L97" s="36"/>
      <c r="M97" s="17"/>
      <c r="N97" s="42" t="str">
        <f>IF(ISBLANK(K97),"",VLOOKUP(K97,Lists!$BD$8:$BE$11,2,FALSE))</f>
        <v/>
      </c>
    </row>
    <row r="98" spans="2:14" s="1" customFormat="1" ht="43.75" x14ac:dyDescent="0.4">
      <c r="B98" s="38">
        <v>80</v>
      </c>
      <c r="C98" s="25" t="s">
        <v>448</v>
      </c>
      <c r="D98" s="28" t="s">
        <v>1720</v>
      </c>
      <c r="E98" s="33"/>
      <c r="F98" s="40" t="s">
        <v>2010</v>
      </c>
      <c r="G98" s="27" t="s">
        <v>977</v>
      </c>
      <c r="H98" s="9" t="s">
        <v>1006</v>
      </c>
      <c r="I98" s="10" t="s">
        <v>7</v>
      </c>
      <c r="J98" s="11" t="s">
        <v>1085</v>
      </c>
      <c r="K98" s="36"/>
      <c r="L98" s="36"/>
      <c r="M98" s="17"/>
      <c r="N98" s="42" t="str">
        <f>IF(ISBLANK(K98),"",VLOOKUP(K98,Lists!$BD$8:$BE$11,2,FALSE))</f>
        <v/>
      </c>
    </row>
    <row r="99" spans="2:14" s="1" customFormat="1" x14ac:dyDescent="0.4">
      <c r="B99" s="38">
        <v>82</v>
      </c>
      <c r="C99" s="25" t="s">
        <v>449</v>
      </c>
      <c r="D99" s="28" t="s">
        <v>9</v>
      </c>
      <c r="E99" s="33">
        <v>1.1000000000000001</v>
      </c>
      <c r="F99" s="40" t="s">
        <v>2009</v>
      </c>
      <c r="G99" s="27" t="s">
        <v>977</v>
      </c>
      <c r="H99" s="9" t="s">
        <v>1007</v>
      </c>
      <c r="I99" s="10" t="s">
        <v>7</v>
      </c>
      <c r="J99" s="11" t="s">
        <v>1099</v>
      </c>
      <c r="K99" s="36"/>
      <c r="L99" s="41"/>
      <c r="M99" s="17"/>
      <c r="N99" s="42" t="str">
        <f>IF(ISBLANK(K99),"",VLOOKUP(K99,Lists!$BD$8:$BE$11,2,FALSE))</f>
        <v/>
      </c>
    </row>
    <row r="100" spans="2:14" s="1" customFormat="1" ht="29.15" x14ac:dyDescent="0.4">
      <c r="B100" s="38">
        <v>85</v>
      </c>
      <c r="C100" s="25" t="s">
        <v>450</v>
      </c>
      <c r="D100" s="28" t="s">
        <v>9</v>
      </c>
      <c r="E100" s="32">
        <v>1.3</v>
      </c>
      <c r="F100" s="40" t="s">
        <v>2010</v>
      </c>
      <c r="G100" s="27" t="s">
        <v>977</v>
      </c>
      <c r="H100" s="9" t="s">
        <v>1007</v>
      </c>
      <c r="I100" s="10" t="s">
        <v>7</v>
      </c>
      <c r="J100" s="11" t="s">
        <v>1769</v>
      </c>
      <c r="K100" s="36"/>
      <c r="L100" s="36"/>
      <c r="M100" s="17"/>
      <c r="N100" s="42" t="str">
        <f>IF(ISBLANK(K100),"",VLOOKUP(K100,Lists!$BD$8:$BE$11,2,FALSE))</f>
        <v/>
      </c>
    </row>
    <row r="101" spans="2:14" s="1" customFormat="1" x14ac:dyDescent="0.4">
      <c r="B101" s="38">
        <v>88</v>
      </c>
      <c r="C101" s="25" t="s">
        <v>451</v>
      </c>
      <c r="D101" s="28" t="s">
        <v>1719</v>
      </c>
      <c r="E101" s="33"/>
      <c r="F101" s="40" t="s">
        <v>2009</v>
      </c>
      <c r="G101" s="27" t="s">
        <v>977</v>
      </c>
      <c r="H101" s="9" t="s">
        <v>1007</v>
      </c>
      <c r="I101" s="10" t="s">
        <v>7</v>
      </c>
      <c r="J101" s="11" t="s">
        <v>45</v>
      </c>
      <c r="K101" s="36"/>
      <c r="L101" s="41"/>
      <c r="M101" s="17"/>
      <c r="N101" s="42" t="str">
        <f>IF(ISBLANK(K101),"",VLOOKUP(K101,Lists!$BD$8:$BE$11,2,FALSE))</f>
        <v/>
      </c>
    </row>
    <row r="102" spans="2:14" s="1" customFormat="1" x14ac:dyDescent="0.4">
      <c r="B102" s="38">
        <v>83</v>
      </c>
      <c r="C102" s="25" t="s">
        <v>452</v>
      </c>
      <c r="D102" s="28" t="s">
        <v>1720</v>
      </c>
      <c r="E102" s="33"/>
      <c r="F102" s="40" t="s">
        <v>2009</v>
      </c>
      <c r="G102" s="27" t="s">
        <v>977</v>
      </c>
      <c r="H102" s="9" t="s">
        <v>1007</v>
      </c>
      <c r="I102" s="10" t="s">
        <v>7</v>
      </c>
      <c r="J102" s="11" t="s">
        <v>1100</v>
      </c>
      <c r="K102" s="36"/>
      <c r="L102" s="41"/>
      <c r="M102" s="17"/>
      <c r="N102" s="42" t="str">
        <f>IF(ISBLANK(K102),"",VLOOKUP(K102,Lists!$BD$8:$BE$11,2,FALSE))</f>
        <v/>
      </c>
    </row>
    <row r="103" spans="2:14" s="1" customFormat="1" x14ac:dyDescent="0.4">
      <c r="B103" s="38">
        <v>116</v>
      </c>
      <c r="C103" s="25" t="s">
        <v>453</v>
      </c>
      <c r="D103" s="28" t="s">
        <v>1719</v>
      </c>
      <c r="E103" s="33"/>
      <c r="F103" s="40" t="s">
        <v>2010</v>
      </c>
      <c r="G103" s="27" t="s">
        <v>977</v>
      </c>
      <c r="H103" s="9" t="s">
        <v>1007</v>
      </c>
      <c r="I103" s="10" t="s">
        <v>7</v>
      </c>
      <c r="J103" s="11" t="s">
        <v>1103</v>
      </c>
      <c r="K103" s="36"/>
      <c r="L103" s="36"/>
      <c r="M103" s="17"/>
      <c r="N103" s="42" t="str">
        <f>IF(ISBLANK(K103),"",VLOOKUP(K103,Lists!$BD$8:$BE$11,2,FALSE))</f>
        <v/>
      </c>
    </row>
    <row r="104" spans="2:14" s="1" customFormat="1" ht="43.75" x14ac:dyDescent="0.4">
      <c r="B104" s="38">
        <v>84</v>
      </c>
      <c r="C104" s="25" t="s">
        <v>1434</v>
      </c>
      <c r="D104" s="28" t="s">
        <v>9</v>
      </c>
      <c r="E104" s="33">
        <v>1.2</v>
      </c>
      <c r="F104" s="40" t="s">
        <v>2010</v>
      </c>
      <c r="G104" s="27" t="s">
        <v>977</v>
      </c>
      <c r="H104" s="9" t="s">
        <v>1007</v>
      </c>
      <c r="I104" s="10" t="s">
        <v>7</v>
      </c>
      <c r="J104" s="11" t="s">
        <v>1101</v>
      </c>
      <c r="K104" s="36"/>
      <c r="L104" s="36"/>
      <c r="M104" s="17"/>
      <c r="N104" s="42" t="str">
        <f>IF(ISBLANK(K104),"",VLOOKUP(K104,Lists!$BD$8:$BE$11,2,FALSE))</f>
        <v/>
      </c>
    </row>
    <row r="105" spans="2:14" s="1" customFormat="1" ht="29.15" x14ac:dyDescent="0.4">
      <c r="B105" s="38">
        <v>578</v>
      </c>
      <c r="C105" s="25" t="s">
        <v>1435</v>
      </c>
      <c r="D105" s="28" t="s">
        <v>1719</v>
      </c>
      <c r="E105" s="33"/>
      <c r="F105" s="40" t="s">
        <v>2010</v>
      </c>
      <c r="G105" s="27" t="s">
        <v>977</v>
      </c>
      <c r="H105" s="9" t="s">
        <v>1007</v>
      </c>
      <c r="I105" s="10" t="s">
        <v>7</v>
      </c>
      <c r="J105" s="11" t="s">
        <v>247</v>
      </c>
      <c r="K105" s="36"/>
      <c r="L105" s="36"/>
      <c r="M105" s="17"/>
      <c r="N105" s="42" t="str">
        <f>IF(ISBLANK(K105),"",VLOOKUP(K105,Lists!$BD$8:$BE$11,2,FALSE))</f>
        <v/>
      </c>
    </row>
    <row r="106" spans="2:14" s="1" customFormat="1" ht="29.15" x14ac:dyDescent="0.4">
      <c r="B106" s="38">
        <v>579</v>
      </c>
      <c r="C106" s="25" t="s">
        <v>1436</v>
      </c>
      <c r="D106" s="28" t="s">
        <v>1719</v>
      </c>
      <c r="E106" s="33"/>
      <c r="F106" s="40" t="s">
        <v>2010</v>
      </c>
      <c r="G106" s="27" t="s">
        <v>977</v>
      </c>
      <c r="H106" s="9" t="s">
        <v>1007</v>
      </c>
      <c r="I106" s="10" t="s">
        <v>7</v>
      </c>
      <c r="J106" s="11" t="s">
        <v>248</v>
      </c>
      <c r="K106" s="36"/>
      <c r="L106" s="36"/>
      <c r="M106" s="17"/>
      <c r="N106" s="42" t="str">
        <f>IF(ISBLANK(K106),"",VLOOKUP(K106,Lists!$BD$8:$BE$11,2,FALSE))</f>
        <v/>
      </c>
    </row>
    <row r="107" spans="2:14" s="1" customFormat="1" ht="29.15" x14ac:dyDescent="0.4">
      <c r="B107" s="38">
        <v>86</v>
      </c>
      <c r="C107" s="25" t="s">
        <v>1437</v>
      </c>
      <c r="D107" s="28" t="s">
        <v>1719</v>
      </c>
      <c r="E107" s="33"/>
      <c r="F107" s="40" t="s">
        <v>2010</v>
      </c>
      <c r="G107" s="27" t="s">
        <v>977</v>
      </c>
      <c r="H107" s="9" t="s">
        <v>1007</v>
      </c>
      <c r="I107" s="10" t="s">
        <v>7</v>
      </c>
      <c r="J107" s="11" t="s">
        <v>46</v>
      </c>
      <c r="K107" s="36"/>
      <c r="L107" s="36"/>
      <c r="M107" s="17"/>
      <c r="N107" s="42" t="str">
        <f>IF(ISBLANK(K107),"",VLOOKUP(K107,Lists!$BD$8:$BE$11,2,FALSE))</f>
        <v/>
      </c>
    </row>
    <row r="108" spans="2:14" s="1" customFormat="1" ht="43.75" x14ac:dyDescent="0.4">
      <c r="B108" s="38">
        <v>87</v>
      </c>
      <c r="C108" s="25" t="s">
        <v>1438</v>
      </c>
      <c r="D108" s="28" t="s">
        <v>1719</v>
      </c>
      <c r="E108" s="33"/>
      <c r="F108" s="40" t="s">
        <v>2010</v>
      </c>
      <c r="G108" s="27" t="s">
        <v>977</v>
      </c>
      <c r="H108" s="9" t="s">
        <v>1007</v>
      </c>
      <c r="I108" s="10" t="s">
        <v>7</v>
      </c>
      <c r="J108" s="11" t="s">
        <v>1102</v>
      </c>
      <c r="K108" s="36"/>
      <c r="L108" s="36"/>
      <c r="M108" s="17"/>
      <c r="N108" s="42" t="str">
        <f>IF(ISBLANK(K108),"",VLOOKUP(K108,Lists!$BD$8:$BE$11,2,FALSE))</f>
        <v/>
      </c>
    </row>
    <row r="109" spans="2:14" s="1" customFormat="1" x14ac:dyDescent="0.4">
      <c r="B109" s="38">
        <v>89</v>
      </c>
      <c r="C109" s="25" t="s">
        <v>1439</v>
      </c>
      <c r="D109" s="28" t="s">
        <v>1719</v>
      </c>
      <c r="E109" s="33"/>
      <c r="F109" s="40" t="s">
        <v>2010</v>
      </c>
      <c r="G109" s="27" t="s">
        <v>977</v>
      </c>
      <c r="H109" s="9" t="s">
        <v>1007</v>
      </c>
      <c r="I109" s="10" t="s">
        <v>7</v>
      </c>
      <c r="J109" s="11" t="s">
        <v>1770</v>
      </c>
      <c r="K109" s="36"/>
      <c r="L109" s="36"/>
      <c r="M109" s="17"/>
      <c r="N109" s="42" t="str">
        <f>IF(ISBLANK(K109),"",VLOOKUP(K109,Lists!$BD$8:$BE$11,2,FALSE))</f>
        <v/>
      </c>
    </row>
    <row r="110" spans="2:14" s="1" customFormat="1" ht="29.15" x14ac:dyDescent="0.4">
      <c r="B110" s="38">
        <v>106</v>
      </c>
      <c r="C110" s="25" t="s">
        <v>467</v>
      </c>
      <c r="D110" s="28" t="s">
        <v>1719</v>
      </c>
      <c r="E110" s="33"/>
      <c r="F110" s="40" t="s">
        <v>2009</v>
      </c>
      <c r="G110" s="27" t="s">
        <v>977</v>
      </c>
      <c r="H110" s="9" t="s">
        <v>345</v>
      </c>
      <c r="I110" s="10" t="s">
        <v>7</v>
      </c>
      <c r="J110" s="11" t="s">
        <v>106</v>
      </c>
      <c r="K110" s="36"/>
      <c r="L110" s="41"/>
      <c r="M110" s="17"/>
      <c r="N110" s="42" t="str">
        <f>IF(ISBLANK(K110),"",VLOOKUP(K110,Lists!$BD$8:$BE$11,2,FALSE))</f>
        <v/>
      </c>
    </row>
    <row r="111" spans="2:14" s="1" customFormat="1" ht="29.15" x14ac:dyDescent="0.4">
      <c r="B111" s="38">
        <v>107</v>
      </c>
      <c r="C111" s="25" t="s">
        <v>468</v>
      </c>
      <c r="D111" s="28" t="s">
        <v>1719</v>
      </c>
      <c r="E111" s="33"/>
      <c r="F111" s="40" t="s">
        <v>2009</v>
      </c>
      <c r="G111" s="27" t="s">
        <v>977</v>
      </c>
      <c r="H111" s="9" t="s">
        <v>345</v>
      </c>
      <c r="I111" s="10" t="s">
        <v>7</v>
      </c>
      <c r="J111" s="11" t="s">
        <v>25</v>
      </c>
      <c r="K111" s="36"/>
      <c r="L111" s="41"/>
      <c r="M111" s="17"/>
      <c r="N111" s="42" t="str">
        <f>IF(ISBLANK(K111),"",VLOOKUP(K111,Lists!$BD$8:$BE$11,2,FALSE))</f>
        <v/>
      </c>
    </row>
    <row r="112" spans="2:14" s="1" customFormat="1" ht="29.15" x14ac:dyDescent="0.4">
      <c r="B112" s="38">
        <v>108</v>
      </c>
      <c r="C112" s="25" t="s">
        <v>469</v>
      </c>
      <c r="D112" s="28" t="s">
        <v>1719</v>
      </c>
      <c r="E112" s="33"/>
      <c r="F112" s="40" t="s">
        <v>2010</v>
      </c>
      <c r="G112" s="27" t="s">
        <v>977</v>
      </c>
      <c r="H112" s="9" t="s">
        <v>345</v>
      </c>
      <c r="I112" s="10" t="s">
        <v>7</v>
      </c>
      <c r="J112" s="11" t="s">
        <v>26</v>
      </c>
      <c r="K112" s="36"/>
      <c r="L112" s="36"/>
      <c r="M112" s="17"/>
      <c r="N112" s="42" t="str">
        <f>IF(ISBLANK(K112),"",VLOOKUP(K112,Lists!$BD$8:$BE$11,2,FALSE))</f>
        <v/>
      </c>
    </row>
    <row r="113" spans="2:14" s="1" customFormat="1" x14ac:dyDescent="0.4">
      <c r="B113" s="38">
        <v>37</v>
      </c>
      <c r="C113" s="25" t="s">
        <v>470</v>
      </c>
      <c r="D113" s="28" t="s">
        <v>1719</v>
      </c>
      <c r="E113" s="33"/>
      <c r="F113" s="40" t="s">
        <v>2010</v>
      </c>
      <c r="G113" s="27" t="s">
        <v>977</v>
      </c>
      <c r="H113" s="9" t="s">
        <v>345</v>
      </c>
      <c r="I113" s="10" t="s">
        <v>7</v>
      </c>
      <c r="J113" s="11" t="s">
        <v>1771</v>
      </c>
      <c r="K113" s="36"/>
      <c r="L113" s="36"/>
      <c r="M113" s="17"/>
      <c r="N113" s="42" t="str">
        <f>IF(ISBLANK(K113),"",VLOOKUP(K113,Lists!$BD$8:$BE$11,2,FALSE))</f>
        <v/>
      </c>
    </row>
    <row r="114" spans="2:14" s="1" customFormat="1" ht="29.15" x14ac:dyDescent="0.4">
      <c r="B114" s="38" t="s">
        <v>1399</v>
      </c>
      <c r="C114" s="25" t="s">
        <v>454</v>
      </c>
      <c r="D114" s="28" t="s">
        <v>1720</v>
      </c>
      <c r="E114" s="33"/>
      <c r="F114" s="40" t="s">
        <v>2009</v>
      </c>
      <c r="G114" s="27" t="s">
        <v>977</v>
      </c>
      <c r="H114" s="9" t="s">
        <v>0</v>
      </c>
      <c r="I114" s="10" t="s">
        <v>7</v>
      </c>
      <c r="J114" s="11" t="s">
        <v>1772</v>
      </c>
      <c r="K114" s="36"/>
      <c r="L114" s="41"/>
      <c r="M114" s="17"/>
      <c r="N114" s="42" t="str">
        <f>IF(ISBLANK(K114),"",VLOOKUP(K114,Lists!$BD$8:$BE$11,2,FALSE))</f>
        <v/>
      </c>
    </row>
    <row r="115" spans="2:14" s="1" customFormat="1" x14ac:dyDescent="0.4">
      <c r="B115" s="38">
        <v>124</v>
      </c>
      <c r="C115" s="25" t="s">
        <v>455</v>
      </c>
      <c r="D115" s="28" t="s">
        <v>1719</v>
      </c>
      <c r="E115" s="33"/>
      <c r="F115" s="40" t="s">
        <v>2009</v>
      </c>
      <c r="G115" s="27" t="s">
        <v>977</v>
      </c>
      <c r="H115" s="9" t="s">
        <v>0</v>
      </c>
      <c r="I115" s="10" t="s">
        <v>7</v>
      </c>
      <c r="J115" s="11" t="s">
        <v>33</v>
      </c>
      <c r="K115" s="36"/>
      <c r="L115" s="41"/>
      <c r="M115" s="17"/>
      <c r="N115" s="42" t="str">
        <f>IF(ISBLANK(K115),"",VLOOKUP(K115,Lists!$BD$8:$BE$11,2,FALSE))</f>
        <v/>
      </c>
    </row>
    <row r="116" spans="2:14" s="1" customFormat="1" x14ac:dyDescent="0.4">
      <c r="B116" s="38">
        <v>125</v>
      </c>
      <c r="C116" s="25" t="s">
        <v>456</v>
      </c>
      <c r="D116" s="28" t="s">
        <v>1719</v>
      </c>
      <c r="E116" s="33"/>
      <c r="F116" s="40" t="s">
        <v>2009</v>
      </c>
      <c r="G116" s="27" t="s">
        <v>977</v>
      </c>
      <c r="H116" s="9" t="s">
        <v>0</v>
      </c>
      <c r="I116" s="10" t="s">
        <v>7</v>
      </c>
      <c r="J116" s="11" t="s">
        <v>32</v>
      </c>
      <c r="K116" s="36"/>
      <c r="L116" s="41"/>
      <c r="M116" s="17"/>
      <c r="N116" s="42" t="str">
        <f>IF(ISBLANK(K116),"",VLOOKUP(K116,Lists!$BD$8:$BE$11,2,FALSE))</f>
        <v/>
      </c>
    </row>
    <row r="117" spans="2:14" s="1" customFormat="1" x14ac:dyDescent="0.4">
      <c r="B117" s="38">
        <v>126</v>
      </c>
      <c r="C117" s="25" t="s">
        <v>457</v>
      </c>
      <c r="D117" s="28" t="s">
        <v>1719</v>
      </c>
      <c r="E117" s="33"/>
      <c r="F117" s="40" t="s">
        <v>2009</v>
      </c>
      <c r="G117" s="27" t="s">
        <v>977</v>
      </c>
      <c r="H117" s="9" t="s">
        <v>0</v>
      </c>
      <c r="I117" s="10" t="s">
        <v>7</v>
      </c>
      <c r="J117" s="11" t="s">
        <v>189</v>
      </c>
      <c r="K117" s="36"/>
      <c r="L117" s="41"/>
      <c r="M117" s="17"/>
      <c r="N117" s="42" t="str">
        <f>IF(ISBLANK(K117),"",VLOOKUP(K117,Lists!$BD$8:$BE$11,2,FALSE))</f>
        <v/>
      </c>
    </row>
    <row r="118" spans="2:14" s="1" customFormat="1" x14ac:dyDescent="0.4">
      <c r="B118" s="38">
        <v>120</v>
      </c>
      <c r="C118" s="25" t="s">
        <v>1440</v>
      </c>
      <c r="D118" s="28" t="s">
        <v>1719</v>
      </c>
      <c r="E118" s="33"/>
      <c r="F118" s="40" t="s">
        <v>2009</v>
      </c>
      <c r="G118" s="27" t="s">
        <v>977</v>
      </c>
      <c r="H118" s="9" t="s">
        <v>0</v>
      </c>
      <c r="I118" s="10" t="s">
        <v>7</v>
      </c>
      <c r="J118" s="11" t="s">
        <v>334</v>
      </c>
      <c r="K118" s="36"/>
      <c r="L118" s="41"/>
      <c r="M118" s="17"/>
      <c r="N118" s="42" t="str">
        <f>IF(ISBLANK(K118),"",VLOOKUP(K118,Lists!$BD$8:$BE$11,2,FALSE))</f>
        <v/>
      </c>
    </row>
    <row r="119" spans="2:14" s="1" customFormat="1" x14ac:dyDescent="0.4">
      <c r="B119" s="38">
        <v>119</v>
      </c>
      <c r="C119" s="25" t="s">
        <v>1441</v>
      </c>
      <c r="D119" s="28" t="s">
        <v>1719</v>
      </c>
      <c r="E119" s="33"/>
      <c r="F119" s="40" t="s">
        <v>2009</v>
      </c>
      <c r="G119" s="27" t="s">
        <v>977</v>
      </c>
      <c r="H119" s="9" t="s">
        <v>0</v>
      </c>
      <c r="I119" s="10" t="s">
        <v>7</v>
      </c>
      <c r="J119" s="11" t="s">
        <v>34</v>
      </c>
      <c r="K119" s="36"/>
      <c r="L119" s="41"/>
      <c r="M119" s="17"/>
      <c r="N119" s="42" t="str">
        <f>IF(ISBLANK(K119),"",VLOOKUP(K119,Lists!$BD$8:$BE$11,2,FALSE))</f>
        <v/>
      </c>
    </row>
    <row r="120" spans="2:14" s="1" customFormat="1" x14ac:dyDescent="0.4">
      <c r="B120" s="38">
        <v>127</v>
      </c>
      <c r="C120" s="25" t="s">
        <v>1442</v>
      </c>
      <c r="D120" s="28" t="s">
        <v>1719</v>
      </c>
      <c r="E120" s="33"/>
      <c r="F120" s="40" t="s">
        <v>2009</v>
      </c>
      <c r="G120" s="27" t="s">
        <v>977</v>
      </c>
      <c r="H120" s="9" t="s">
        <v>0</v>
      </c>
      <c r="I120" s="10" t="s">
        <v>7</v>
      </c>
      <c r="J120" s="11" t="s">
        <v>310</v>
      </c>
      <c r="K120" s="36"/>
      <c r="L120" s="41"/>
      <c r="M120" s="17"/>
      <c r="N120" s="42" t="str">
        <f>IF(ISBLANK(K120),"",VLOOKUP(K120,Lists!$BD$8:$BE$11,2,FALSE))</f>
        <v/>
      </c>
    </row>
    <row r="121" spans="2:14" s="1" customFormat="1" ht="43.75" x14ac:dyDescent="0.4">
      <c r="B121" s="38">
        <v>117</v>
      </c>
      <c r="C121" s="25" t="s">
        <v>1443</v>
      </c>
      <c r="D121" s="28" t="s">
        <v>1719</v>
      </c>
      <c r="E121" s="33"/>
      <c r="F121" s="40" t="s">
        <v>2009</v>
      </c>
      <c r="G121" s="27" t="s">
        <v>977</v>
      </c>
      <c r="H121" s="9" t="s">
        <v>0</v>
      </c>
      <c r="I121" s="10" t="s">
        <v>7</v>
      </c>
      <c r="J121" s="11" t="s">
        <v>1105</v>
      </c>
      <c r="K121" s="36"/>
      <c r="L121" s="41"/>
      <c r="M121" s="17"/>
      <c r="N121" s="42" t="str">
        <f>IF(ISBLANK(K121),"",VLOOKUP(K121,Lists!$BD$8:$BE$11,2,FALSE))</f>
        <v/>
      </c>
    </row>
    <row r="122" spans="2:14" s="1" customFormat="1" ht="29.15" x14ac:dyDescent="0.4">
      <c r="B122" s="38">
        <v>123</v>
      </c>
      <c r="C122" s="25" t="s">
        <v>1444</v>
      </c>
      <c r="D122" s="28" t="s">
        <v>1719</v>
      </c>
      <c r="E122" s="32"/>
      <c r="F122" s="40" t="s">
        <v>2009</v>
      </c>
      <c r="G122" s="27" t="s">
        <v>977</v>
      </c>
      <c r="H122" s="9" t="s">
        <v>0</v>
      </c>
      <c r="I122" s="10" t="s">
        <v>7</v>
      </c>
      <c r="J122" s="11" t="s">
        <v>150</v>
      </c>
      <c r="K122" s="36"/>
      <c r="L122" s="41"/>
      <c r="M122" s="17"/>
      <c r="N122" s="42" t="str">
        <f>IF(ISBLANK(K122),"",VLOOKUP(K122,Lists!$BD$8:$BE$11,2,FALSE))</f>
        <v/>
      </c>
    </row>
    <row r="123" spans="2:14" s="1" customFormat="1" ht="29.15" x14ac:dyDescent="0.4">
      <c r="B123" s="38">
        <v>121</v>
      </c>
      <c r="C123" s="25" t="s">
        <v>1445</v>
      </c>
      <c r="D123" s="28" t="s">
        <v>1719</v>
      </c>
      <c r="E123" s="33"/>
      <c r="F123" s="40" t="s">
        <v>2009</v>
      </c>
      <c r="G123" s="27" t="s">
        <v>977</v>
      </c>
      <c r="H123" s="9" t="s">
        <v>0</v>
      </c>
      <c r="I123" s="10" t="s">
        <v>7</v>
      </c>
      <c r="J123" s="11" t="s">
        <v>148</v>
      </c>
      <c r="K123" s="36"/>
      <c r="L123" s="41"/>
      <c r="M123" s="17"/>
      <c r="N123" s="42" t="str">
        <f>IF(ISBLANK(K123),"",VLOOKUP(K123,Lists!$BD$8:$BE$11,2,FALSE))</f>
        <v/>
      </c>
    </row>
    <row r="124" spans="2:14" s="1" customFormat="1" ht="29.15" x14ac:dyDescent="0.4">
      <c r="B124" s="38">
        <v>118</v>
      </c>
      <c r="C124" s="25" t="s">
        <v>1446</v>
      </c>
      <c r="D124" s="28" t="s">
        <v>1719</v>
      </c>
      <c r="E124" s="33"/>
      <c r="F124" s="40" t="s">
        <v>2009</v>
      </c>
      <c r="G124" s="27" t="s">
        <v>977</v>
      </c>
      <c r="H124" s="9" t="s">
        <v>0</v>
      </c>
      <c r="I124" s="10" t="s">
        <v>7</v>
      </c>
      <c r="J124" s="11" t="s">
        <v>309</v>
      </c>
      <c r="K124" s="36"/>
      <c r="L124" s="41"/>
      <c r="M124" s="17"/>
      <c r="N124" s="42" t="str">
        <f>IF(ISBLANK(K124),"",VLOOKUP(K124,Lists!$BD$8:$BE$11,2,FALSE))</f>
        <v/>
      </c>
    </row>
    <row r="125" spans="2:14" s="1" customFormat="1" ht="29.15" x14ac:dyDescent="0.4">
      <c r="B125" s="38" t="s">
        <v>461</v>
      </c>
      <c r="C125" s="25" t="s">
        <v>1447</v>
      </c>
      <c r="D125" s="28" t="s">
        <v>1719</v>
      </c>
      <c r="E125" s="33"/>
      <c r="F125" s="40" t="s">
        <v>2010</v>
      </c>
      <c r="G125" s="27" t="s">
        <v>977</v>
      </c>
      <c r="H125" s="9" t="s">
        <v>0</v>
      </c>
      <c r="I125" s="10" t="s">
        <v>7</v>
      </c>
      <c r="J125" s="11" t="s">
        <v>1106</v>
      </c>
      <c r="K125" s="36"/>
      <c r="L125" s="36"/>
      <c r="M125" s="17"/>
      <c r="N125" s="42" t="str">
        <f>IF(ISBLANK(K125),"",VLOOKUP(K125,Lists!$BD$8:$BE$11,2,FALSE))</f>
        <v/>
      </c>
    </row>
    <row r="126" spans="2:14" s="1" customFormat="1" x14ac:dyDescent="0.4">
      <c r="B126" s="38">
        <v>122</v>
      </c>
      <c r="C126" s="25" t="s">
        <v>1448</v>
      </c>
      <c r="D126" s="28" t="s">
        <v>1719</v>
      </c>
      <c r="E126" s="33"/>
      <c r="F126" s="40" t="s">
        <v>2009</v>
      </c>
      <c r="G126" s="27" t="s">
        <v>977</v>
      </c>
      <c r="H126" s="9" t="s">
        <v>0</v>
      </c>
      <c r="I126" s="10" t="s">
        <v>7</v>
      </c>
      <c r="J126" s="11" t="s">
        <v>149</v>
      </c>
      <c r="K126" s="36"/>
      <c r="L126" s="41"/>
      <c r="M126" s="17"/>
      <c r="N126" s="42" t="str">
        <f>IF(ISBLANK(K126),"",VLOOKUP(K126,Lists!$BD$8:$BE$11,2,FALSE))</f>
        <v/>
      </c>
    </row>
    <row r="127" spans="2:14" s="1" customFormat="1" ht="43.75" x14ac:dyDescent="0.4">
      <c r="B127" s="38">
        <v>42</v>
      </c>
      <c r="C127" s="25" t="s">
        <v>458</v>
      </c>
      <c r="D127" s="28" t="s">
        <v>1719</v>
      </c>
      <c r="E127" s="33"/>
      <c r="F127" s="40" t="s">
        <v>2009</v>
      </c>
      <c r="G127" s="27" t="s">
        <v>977</v>
      </c>
      <c r="H127" s="9" t="s">
        <v>347</v>
      </c>
      <c r="I127" s="10" t="s">
        <v>7</v>
      </c>
      <c r="J127" s="11" t="s">
        <v>1773</v>
      </c>
      <c r="K127" s="36"/>
      <c r="L127" s="41"/>
      <c r="M127" s="17"/>
      <c r="N127" s="42" t="str">
        <f>IF(ISBLANK(K127),"",VLOOKUP(K127,Lists!$BD$8:$BE$11,2,FALSE))</f>
        <v/>
      </c>
    </row>
    <row r="128" spans="2:14" s="1" customFormat="1" ht="29.15" x14ac:dyDescent="0.4">
      <c r="B128" s="38">
        <v>43</v>
      </c>
      <c r="C128" s="25" t="s">
        <v>459</v>
      </c>
      <c r="D128" s="28" t="s">
        <v>1719</v>
      </c>
      <c r="E128" s="33"/>
      <c r="F128" s="40" t="s">
        <v>2009</v>
      </c>
      <c r="G128" s="27" t="s">
        <v>977</v>
      </c>
      <c r="H128" s="9" t="s">
        <v>347</v>
      </c>
      <c r="I128" s="10" t="s">
        <v>7</v>
      </c>
      <c r="J128" s="11" t="s">
        <v>1086</v>
      </c>
      <c r="K128" s="36"/>
      <c r="L128" s="41"/>
      <c r="M128" s="17"/>
      <c r="N128" s="42" t="str">
        <f>IF(ISBLANK(K128),"",VLOOKUP(K128,Lists!$BD$8:$BE$11,2,FALSE))</f>
        <v/>
      </c>
    </row>
    <row r="129" spans="2:14" s="1" customFormat="1" x14ac:dyDescent="0.4">
      <c r="B129" s="38">
        <v>44</v>
      </c>
      <c r="C129" s="25" t="s">
        <v>460</v>
      </c>
      <c r="D129" s="28" t="s">
        <v>1719</v>
      </c>
      <c r="E129" s="33"/>
      <c r="F129" s="40" t="s">
        <v>2009</v>
      </c>
      <c r="G129" s="27" t="s">
        <v>977</v>
      </c>
      <c r="H129" s="9" t="s">
        <v>347</v>
      </c>
      <c r="I129" s="10" t="s">
        <v>7</v>
      </c>
      <c r="J129" s="11" t="s">
        <v>1087</v>
      </c>
      <c r="K129" s="36"/>
      <c r="L129" s="41"/>
      <c r="M129" s="17"/>
      <c r="N129" s="42" t="str">
        <f>IF(ISBLANK(K129),"",VLOOKUP(K129,Lists!$BD$8:$BE$11,2,FALSE))</f>
        <v/>
      </c>
    </row>
    <row r="130" spans="2:14" s="1" customFormat="1" x14ac:dyDescent="0.4">
      <c r="B130" s="38">
        <v>45</v>
      </c>
      <c r="C130" s="25" t="s">
        <v>462</v>
      </c>
      <c r="D130" s="28" t="s">
        <v>1719</v>
      </c>
      <c r="E130" s="33"/>
      <c r="F130" s="40" t="s">
        <v>2009</v>
      </c>
      <c r="G130" s="27" t="s">
        <v>977</v>
      </c>
      <c r="H130" s="9" t="s">
        <v>347</v>
      </c>
      <c r="I130" s="10" t="s">
        <v>7</v>
      </c>
      <c r="J130" s="11" t="s">
        <v>37</v>
      </c>
      <c r="K130" s="36"/>
      <c r="L130" s="41"/>
      <c r="M130" s="17"/>
      <c r="N130" s="42" t="str">
        <f>IF(ISBLANK(K130),"",VLOOKUP(K130,Lists!$BD$8:$BE$11,2,FALSE))</f>
        <v/>
      </c>
    </row>
    <row r="131" spans="2:14" s="1" customFormat="1" ht="29.15" x14ac:dyDescent="0.4">
      <c r="B131" s="38">
        <v>46</v>
      </c>
      <c r="C131" s="25" t="s">
        <v>463</v>
      </c>
      <c r="D131" s="28" t="s">
        <v>1719</v>
      </c>
      <c r="E131" s="33"/>
      <c r="F131" s="40" t="s">
        <v>2009</v>
      </c>
      <c r="G131" s="27" t="s">
        <v>977</v>
      </c>
      <c r="H131" s="9" t="s">
        <v>347</v>
      </c>
      <c r="I131" s="10" t="s">
        <v>7</v>
      </c>
      <c r="J131" s="11" t="s">
        <v>1088</v>
      </c>
      <c r="K131" s="36"/>
      <c r="L131" s="41"/>
      <c r="M131" s="17"/>
      <c r="N131" s="42" t="str">
        <f>IF(ISBLANK(K131),"",VLOOKUP(K131,Lists!$BD$8:$BE$11,2,FALSE))</f>
        <v/>
      </c>
    </row>
    <row r="132" spans="2:14" s="1" customFormat="1" ht="58.3" x14ac:dyDescent="0.4">
      <c r="B132" s="38">
        <v>47</v>
      </c>
      <c r="C132" s="25" t="s">
        <v>464</v>
      </c>
      <c r="D132" s="28" t="s">
        <v>1719</v>
      </c>
      <c r="E132" s="33"/>
      <c r="F132" s="40" t="s">
        <v>2009</v>
      </c>
      <c r="G132" s="27" t="s">
        <v>977</v>
      </c>
      <c r="H132" s="9" t="s">
        <v>347</v>
      </c>
      <c r="I132" s="10" t="s">
        <v>7</v>
      </c>
      <c r="J132" s="11" t="s">
        <v>1089</v>
      </c>
      <c r="K132" s="36"/>
      <c r="L132" s="41"/>
      <c r="M132" s="17"/>
      <c r="N132" s="42" t="str">
        <f>IF(ISBLANK(K132),"",VLOOKUP(K132,Lists!$BD$8:$BE$11,2,FALSE))</f>
        <v/>
      </c>
    </row>
    <row r="133" spans="2:14" ht="29.15" x14ac:dyDescent="0.4">
      <c r="B133" s="38">
        <v>132</v>
      </c>
      <c r="C133" s="25" t="s">
        <v>465</v>
      </c>
      <c r="D133" s="28" t="s">
        <v>1720</v>
      </c>
      <c r="E133" s="33"/>
      <c r="F133" s="40" t="s">
        <v>2010</v>
      </c>
      <c r="G133" s="27" t="s">
        <v>977</v>
      </c>
      <c r="H133" s="9" t="s">
        <v>339</v>
      </c>
      <c r="I133" s="10" t="s">
        <v>7</v>
      </c>
      <c r="J133" s="11" t="s">
        <v>1107</v>
      </c>
      <c r="K133" s="36"/>
      <c r="L133" s="36"/>
      <c r="M133" s="17"/>
      <c r="N133" s="42" t="str">
        <f>IF(ISBLANK(K133),"",VLOOKUP(K133,Lists!$BD$8:$BE$11,2,FALSE))</f>
        <v/>
      </c>
    </row>
    <row r="134" spans="2:14" ht="29.15" x14ac:dyDescent="0.4">
      <c r="B134" s="38">
        <v>21</v>
      </c>
      <c r="C134" s="25" t="s">
        <v>1449</v>
      </c>
      <c r="D134" s="28" t="s">
        <v>1719</v>
      </c>
      <c r="E134" s="33"/>
      <c r="F134" s="40" t="s">
        <v>2009</v>
      </c>
      <c r="G134" s="27" t="s">
        <v>977</v>
      </c>
      <c r="H134" s="9" t="s">
        <v>339</v>
      </c>
      <c r="I134" s="10" t="s">
        <v>7</v>
      </c>
      <c r="J134" s="11" t="s">
        <v>1774</v>
      </c>
      <c r="K134" s="36"/>
      <c r="L134" s="41"/>
      <c r="M134" s="17"/>
      <c r="N134" s="42" t="str">
        <f>IF(ISBLANK(K134),"",VLOOKUP(K134,Lists!$BD$8:$BE$11,2,FALSE))</f>
        <v/>
      </c>
    </row>
    <row r="135" spans="2:14" ht="43.75" x14ac:dyDescent="0.4">
      <c r="B135" s="38">
        <v>91</v>
      </c>
      <c r="C135" s="25" t="s">
        <v>466</v>
      </c>
      <c r="D135" s="28" t="s">
        <v>9</v>
      </c>
      <c r="E135" s="33">
        <v>1.5</v>
      </c>
      <c r="F135" s="40" t="s">
        <v>2010</v>
      </c>
      <c r="G135" s="27" t="s">
        <v>977</v>
      </c>
      <c r="H135" s="9" t="s">
        <v>1723</v>
      </c>
      <c r="I135" s="10" t="s">
        <v>7</v>
      </c>
      <c r="J135" s="11" t="s">
        <v>1775</v>
      </c>
      <c r="K135" s="36"/>
      <c r="L135" s="36"/>
      <c r="M135" s="17"/>
      <c r="N135" s="42" t="str">
        <f>IF(ISBLANK(K135),"",VLOOKUP(K135,Lists!$BD$8:$BE$11,2,FALSE))</f>
        <v/>
      </c>
    </row>
    <row r="136" spans="2:14" ht="58.3" x14ac:dyDescent="0.4">
      <c r="B136" s="38">
        <v>95</v>
      </c>
      <c r="C136" s="25" t="s">
        <v>1450</v>
      </c>
      <c r="D136" s="28" t="s">
        <v>1719</v>
      </c>
      <c r="E136" s="33"/>
      <c r="F136" s="40" t="s">
        <v>2010</v>
      </c>
      <c r="G136" s="27" t="s">
        <v>977</v>
      </c>
      <c r="H136" s="9" t="s">
        <v>1723</v>
      </c>
      <c r="I136" s="10" t="s">
        <v>7</v>
      </c>
      <c r="J136" s="11" t="s">
        <v>1776</v>
      </c>
      <c r="K136" s="36"/>
      <c r="L136" s="36"/>
      <c r="M136" s="17"/>
      <c r="N136" s="42" t="str">
        <f>IF(ISBLANK(K136),"",VLOOKUP(K136,Lists!$BD$8:$BE$11,2,FALSE))</f>
        <v/>
      </c>
    </row>
    <row r="137" spans="2:14" ht="58.3" x14ac:dyDescent="0.4">
      <c r="B137" s="38">
        <v>334</v>
      </c>
      <c r="C137" s="25" t="s">
        <v>597</v>
      </c>
      <c r="D137" s="28" t="s">
        <v>9</v>
      </c>
      <c r="E137" s="33">
        <v>10.1</v>
      </c>
      <c r="F137" s="40" t="s">
        <v>2009</v>
      </c>
      <c r="G137" s="27" t="s">
        <v>986</v>
      </c>
      <c r="H137" s="9" t="s">
        <v>358</v>
      </c>
      <c r="I137" s="10" t="s">
        <v>7</v>
      </c>
      <c r="J137" s="11" t="s">
        <v>1164</v>
      </c>
      <c r="K137" s="36"/>
      <c r="L137" s="41"/>
      <c r="M137" s="17"/>
      <c r="N137" s="42" t="str">
        <f>IF(ISBLANK(K137),"",VLOOKUP(K137,Lists!$BD$8:$BE$11,2,FALSE))</f>
        <v/>
      </c>
    </row>
    <row r="138" spans="2:14" ht="43.75" x14ac:dyDescent="0.4">
      <c r="B138" s="38">
        <v>335</v>
      </c>
      <c r="C138" s="25" t="s">
        <v>598</v>
      </c>
      <c r="D138" s="28" t="s">
        <v>1720</v>
      </c>
      <c r="E138" s="33"/>
      <c r="F138" s="40" t="s">
        <v>2010</v>
      </c>
      <c r="G138" s="27" t="s">
        <v>986</v>
      </c>
      <c r="H138" s="9" t="s">
        <v>358</v>
      </c>
      <c r="I138" s="10" t="s">
        <v>7</v>
      </c>
      <c r="J138" s="11" t="s">
        <v>1165</v>
      </c>
      <c r="K138" s="36"/>
      <c r="L138" s="36"/>
      <c r="M138" s="17"/>
      <c r="N138" s="42" t="str">
        <f>IF(ISBLANK(K138),"",VLOOKUP(K138,Lists!$BD$8:$BE$11,2,FALSE))</f>
        <v/>
      </c>
    </row>
    <row r="139" spans="2:14" ht="29.15" x14ac:dyDescent="0.4">
      <c r="B139" s="38" t="s">
        <v>1399</v>
      </c>
      <c r="C139" s="25" t="s">
        <v>599</v>
      </c>
      <c r="D139" s="28" t="s">
        <v>1720</v>
      </c>
      <c r="E139" s="33"/>
      <c r="F139" s="40" t="s">
        <v>2010</v>
      </c>
      <c r="G139" s="27" t="s">
        <v>986</v>
      </c>
      <c r="H139" s="9" t="s">
        <v>358</v>
      </c>
      <c r="I139" s="10" t="s">
        <v>7</v>
      </c>
      <c r="J139" s="11" t="s">
        <v>1777</v>
      </c>
      <c r="K139" s="36"/>
      <c r="L139" s="36"/>
      <c r="M139" s="17"/>
      <c r="N139" s="42" t="str">
        <f>IF(ISBLANK(K139),"",VLOOKUP(K139,Lists!$BD$8:$BE$11,2,FALSE))</f>
        <v/>
      </c>
    </row>
    <row r="140" spans="2:14" s="1" customFormat="1" ht="29.15" x14ac:dyDescent="0.4">
      <c r="B140" s="38">
        <v>269</v>
      </c>
      <c r="C140" s="25" t="s">
        <v>600</v>
      </c>
      <c r="D140" s="28" t="s">
        <v>1720</v>
      </c>
      <c r="E140" s="32"/>
      <c r="F140" s="40" t="s">
        <v>2010</v>
      </c>
      <c r="G140" s="27" t="s">
        <v>986</v>
      </c>
      <c r="H140" s="9" t="s">
        <v>358</v>
      </c>
      <c r="I140" s="10" t="s">
        <v>7</v>
      </c>
      <c r="J140" s="11" t="s">
        <v>1778</v>
      </c>
      <c r="K140" s="36"/>
      <c r="L140" s="36"/>
      <c r="M140" s="17"/>
      <c r="N140" s="42" t="str">
        <f>IF(ISBLANK(K140),"",VLOOKUP(K140,Lists!$BD$8:$BE$11,2,FALSE))</f>
        <v/>
      </c>
    </row>
    <row r="141" spans="2:14" ht="29.15" x14ac:dyDescent="0.4">
      <c r="B141" s="38">
        <v>340</v>
      </c>
      <c r="C141" s="25" t="s">
        <v>601</v>
      </c>
      <c r="D141" s="28" t="s">
        <v>9</v>
      </c>
      <c r="E141" s="33">
        <v>10.199999999999999</v>
      </c>
      <c r="F141" s="40" t="s">
        <v>2009</v>
      </c>
      <c r="G141" s="27" t="s">
        <v>986</v>
      </c>
      <c r="H141" s="9" t="s">
        <v>358</v>
      </c>
      <c r="I141" s="10" t="s">
        <v>7</v>
      </c>
      <c r="J141" s="11" t="s">
        <v>1779</v>
      </c>
      <c r="K141" s="36"/>
      <c r="L141" s="41"/>
      <c r="M141" s="17"/>
      <c r="N141" s="42" t="str">
        <f>IF(ISBLANK(K141),"",VLOOKUP(K141,Lists!$BD$8:$BE$11,2,FALSE))</f>
        <v/>
      </c>
    </row>
    <row r="142" spans="2:14" s="1" customFormat="1" x14ac:dyDescent="0.4">
      <c r="B142" s="38">
        <v>323</v>
      </c>
      <c r="C142" s="25" t="s">
        <v>602</v>
      </c>
      <c r="D142" s="28" t="s">
        <v>1719</v>
      </c>
      <c r="E142" s="33"/>
      <c r="F142" s="40" t="s">
        <v>2010</v>
      </c>
      <c r="G142" s="27" t="s">
        <v>986</v>
      </c>
      <c r="H142" s="9" t="s">
        <v>1020</v>
      </c>
      <c r="I142" s="10" t="s">
        <v>7</v>
      </c>
      <c r="J142" s="11" t="s">
        <v>1780</v>
      </c>
      <c r="K142" s="36"/>
      <c r="L142" s="36"/>
      <c r="M142" s="17"/>
      <c r="N142" s="42" t="str">
        <f>IF(ISBLANK(K142),"",VLOOKUP(K142,Lists!$BD$8:$BE$11,2,FALSE))</f>
        <v/>
      </c>
    </row>
    <row r="143" spans="2:14" ht="29.15" x14ac:dyDescent="0.4">
      <c r="B143" s="38">
        <v>336</v>
      </c>
      <c r="C143" s="25" t="s">
        <v>603</v>
      </c>
      <c r="D143" s="28" t="s">
        <v>1720</v>
      </c>
      <c r="E143" s="33"/>
      <c r="F143" s="40" t="s">
        <v>2010</v>
      </c>
      <c r="G143" s="27" t="s">
        <v>986</v>
      </c>
      <c r="H143" s="9" t="s">
        <v>1020</v>
      </c>
      <c r="I143" s="10" t="s">
        <v>7</v>
      </c>
      <c r="J143" s="11" t="s">
        <v>1166</v>
      </c>
      <c r="K143" s="36"/>
      <c r="L143" s="36"/>
      <c r="M143" s="17"/>
      <c r="N143" s="42" t="str">
        <f>IF(ISBLANK(K143),"",VLOOKUP(K143,Lists!$BD$8:$BE$11,2,FALSE))</f>
        <v/>
      </c>
    </row>
    <row r="144" spans="2:14" ht="29.15" x14ac:dyDescent="0.4">
      <c r="B144" s="38">
        <v>337</v>
      </c>
      <c r="C144" s="25" t="s">
        <v>604</v>
      </c>
      <c r="D144" s="28" t="s">
        <v>1720</v>
      </c>
      <c r="E144" s="33"/>
      <c r="F144" s="40" t="s">
        <v>2010</v>
      </c>
      <c r="G144" s="27" t="s">
        <v>986</v>
      </c>
      <c r="H144" s="9" t="s">
        <v>1020</v>
      </c>
      <c r="I144" s="10" t="s">
        <v>7</v>
      </c>
      <c r="J144" s="11" t="s">
        <v>1167</v>
      </c>
      <c r="K144" s="36"/>
      <c r="L144" s="36"/>
      <c r="M144" s="17"/>
      <c r="N144" s="42" t="str">
        <f>IF(ISBLANK(K144),"",VLOOKUP(K144,Lists!$BD$8:$BE$11,2,FALSE))</f>
        <v/>
      </c>
    </row>
    <row r="145" spans="2:14" ht="29.15" x14ac:dyDescent="0.4">
      <c r="B145" s="38">
        <v>338</v>
      </c>
      <c r="C145" s="25" t="s">
        <v>1451</v>
      </c>
      <c r="D145" s="28" t="s">
        <v>1720</v>
      </c>
      <c r="E145" s="33"/>
      <c r="F145" s="40" t="s">
        <v>2010</v>
      </c>
      <c r="G145" s="27" t="s">
        <v>986</v>
      </c>
      <c r="H145" s="9" t="s">
        <v>1020</v>
      </c>
      <c r="I145" s="10" t="s">
        <v>7</v>
      </c>
      <c r="J145" s="11" t="s">
        <v>1168</v>
      </c>
      <c r="K145" s="36"/>
      <c r="L145" s="36"/>
      <c r="M145" s="17"/>
      <c r="N145" s="42" t="str">
        <f>IF(ISBLANK(K145),"",VLOOKUP(K145,Lists!$BD$8:$BE$11,2,FALSE))</f>
        <v/>
      </c>
    </row>
    <row r="146" spans="2:14" ht="58.3" x14ac:dyDescent="0.4">
      <c r="B146" s="38">
        <v>268</v>
      </c>
      <c r="C146" s="25" t="s">
        <v>1452</v>
      </c>
      <c r="D146" s="28" t="s">
        <v>1720</v>
      </c>
      <c r="E146" s="33"/>
      <c r="F146" s="40" t="s">
        <v>2010</v>
      </c>
      <c r="G146" s="27" t="s">
        <v>986</v>
      </c>
      <c r="H146" s="9" t="s">
        <v>1020</v>
      </c>
      <c r="I146" s="10" t="s">
        <v>7</v>
      </c>
      <c r="J146" s="11" t="s">
        <v>1781</v>
      </c>
      <c r="K146" s="36"/>
      <c r="L146" s="36"/>
      <c r="M146" s="17"/>
      <c r="N146" s="42" t="str">
        <f>IF(ISBLANK(K146),"",VLOOKUP(K146,Lists!$BD$8:$BE$11,2,FALSE))</f>
        <v/>
      </c>
    </row>
    <row r="147" spans="2:14" ht="43.75" x14ac:dyDescent="0.4">
      <c r="B147" s="38">
        <v>339</v>
      </c>
      <c r="C147" s="25" t="s">
        <v>1453</v>
      </c>
      <c r="D147" s="28" t="s">
        <v>1720</v>
      </c>
      <c r="E147" s="33"/>
      <c r="F147" s="40" t="s">
        <v>2010</v>
      </c>
      <c r="G147" s="27" t="s">
        <v>986</v>
      </c>
      <c r="H147" s="9" t="s">
        <v>1020</v>
      </c>
      <c r="I147" s="10" t="s">
        <v>7</v>
      </c>
      <c r="J147" s="11" t="s">
        <v>1169</v>
      </c>
      <c r="K147" s="36"/>
      <c r="L147" s="36"/>
      <c r="M147" s="17"/>
      <c r="N147" s="42" t="str">
        <f>IF(ISBLANK(K147),"",VLOOKUP(K147,Lists!$BD$8:$BE$11,2,FALSE))</f>
        <v/>
      </c>
    </row>
    <row r="148" spans="2:14" ht="29.15" x14ac:dyDescent="0.4">
      <c r="B148" s="38">
        <v>341</v>
      </c>
      <c r="C148" s="25" t="s">
        <v>605</v>
      </c>
      <c r="D148" s="28" t="s">
        <v>1720</v>
      </c>
      <c r="E148" s="33"/>
      <c r="F148" s="40" t="s">
        <v>2009</v>
      </c>
      <c r="G148" s="27" t="s">
        <v>986</v>
      </c>
      <c r="H148" s="9" t="s">
        <v>1724</v>
      </c>
      <c r="I148" s="10" t="s">
        <v>7</v>
      </c>
      <c r="J148" s="11" t="s">
        <v>1782</v>
      </c>
      <c r="K148" s="36"/>
      <c r="L148" s="41"/>
      <c r="M148" s="17"/>
      <c r="N148" s="42" t="str">
        <f>IF(ISBLANK(K148),"",VLOOKUP(K148,Lists!$BD$8:$BE$11,2,FALSE))</f>
        <v/>
      </c>
    </row>
    <row r="149" spans="2:14" ht="29.15" x14ac:dyDescent="0.4">
      <c r="B149" s="38" t="s">
        <v>1399</v>
      </c>
      <c r="C149" s="25" t="s">
        <v>606</v>
      </c>
      <c r="D149" s="28" t="s">
        <v>1720</v>
      </c>
      <c r="E149" s="33"/>
      <c r="F149" s="40" t="s">
        <v>2009</v>
      </c>
      <c r="G149" s="27" t="s">
        <v>986</v>
      </c>
      <c r="H149" s="9" t="s">
        <v>1724</v>
      </c>
      <c r="I149" s="10" t="s">
        <v>7</v>
      </c>
      <c r="J149" s="11" t="s">
        <v>1783</v>
      </c>
      <c r="K149" s="36"/>
      <c r="L149" s="41"/>
      <c r="M149" s="17"/>
      <c r="N149" s="42" t="str">
        <f>IF(ISBLANK(K149),"",VLOOKUP(K149,Lists!$BD$8:$BE$11,2,FALSE))</f>
        <v/>
      </c>
    </row>
    <row r="150" spans="2:14" ht="29.15" x14ac:dyDescent="0.4">
      <c r="B150" s="38" t="s">
        <v>1399</v>
      </c>
      <c r="C150" s="25" t="s">
        <v>1454</v>
      </c>
      <c r="D150" s="28" t="s">
        <v>9</v>
      </c>
      <c r="E150" s="33"/>
      <c r="F150" s="40" t="s">
        <v>2009</v>
      </c>
      <c r="G150" s="27" t="s">
        <v>986</v>
      </c>
      <c r="H150" s="9" t="s">
        <v>358</v>
      </c>
      <c r="I150" s="10" t="s">
        <v>7</v>
      </c>
      <c r="J150" s="11" t="s">
        <v>1784</v>
      </c>
      <c r="K150" s="36"/>
      <c r="L150" s="41"/>
      <c r="M150" s="17"/>
      <c r="N150" s="42" t="str">
        <f>IF(ISBLANK(K150),"",VLOOKUP(K150,Lists!$BD$8:$BE$11,2,FALSE))</f>
        <v/>
      </c>
    </row>
    <row r="151" spans="2:14" x14ac:dyDescent="0.4">
      <c r="B151" s="38">
        <v>367</v>
      </c>
      <c r="C151" s="25" t="s">
        <v>607</v>
      </c>
      <c r="D151" s="28" t="s">
        <v>1719</v>
      </c>
      <c r="E151" s="33"/>
      <c r="F151" s="40" t="s">
        <v>2009</v>
      </c>
      <c r="G151" s="27" t="s">
        <v>987</v>
      </c>
      <c r="H151" s="9" t="s">
        <v>139</v>
      </c>
      <c r="I151" s="10" t="s">
        <v>7</v>
      </c>
      <c r="J151" s="11" t="s">
        <v>171</v>
      </c>
      <c r="K151" s="36"/>
      <c r="L151" s="41"/>
      <c r="M151" s="17"/>
      <c r="N151" s="42" t="str">
        <f>IF(ISBLANK(K151),"",VLOOKUP(K151,Lists!$BD$8:$BE$11,2,FALSE))</f>
        <v/>
      </c>
    </row>
    <row r="152" spans="2:14" ht="29.15" x14ac:dyDescent="0.4">
      <c r="B152" s="38">
        <v>368</v>
      </c>
      <c r="C152" s="25" t="s">
        <v>608</v>
      </c>
      <c r="D152" s="28" t="s">
        <v>1719</v>
      </c>
      <c r="E152" s="33"/>
      <c r="F152" s="40" t="s">
        <v>2009</v>
      </c>
      <c r="G152" s="27" t="s">
        <v>987</v>
      </c>
      <c r="H152" s="9" t="s">
        <v>139</v>
      </c>
      <c r="I152" s="10" t="s">
        <v>7</v>
      </c>
      <c r="J152" s="11" t="s">
        <v>1170</v>
      </c>
      <c r="K152" s="36"/>
      <c r="L152" s="41"/>
      <c r="M152" s="17"/>
      <c r="N152" s="42" t="str">
        <f>IF(ISBLANK(K152),"",VLOOKUP(K152,Lists!$BD$8:$BE$11,2,FALSE))</f>
        <v/>
      </c>
    </row>
    <row r="153" spans="2:14" x14ac:dyDescent="0.4">
      <c r="B153" s="38">
        <v>370</v>
      </c>
      <c r="C153" s="25" t="s">
        <v>609</v>
      </c>
      <c r="D153" s="28" t="s">
        <v>1719</v>
      </c>
      <c r="E153" s="33"/>
      <c r="F153" s="40" t="s">
        <v>2010</v>
      </c>
      <c r="G153" s="27" t="s">
        <v>987</v>
      </c>
      <c r="H153" s="9" t="s">
        <v>139</v>
      </c>
      <c r="I153" s="10" t="s">
        <v>7</v>
      </c>
      <c r="J153" s="11" t="s">
        <v>325</v>
      </c>
      <c r="K153" s="36"/>
      <c r="L153" s="36"/>
      <c r="M153" s="17"/>
      <c r="N153" s="42" t="str">
        <f>IF(ISBLANK(K153),"",VLOOKUP(K153,Lists!$BD$8:$BE$11,2,FALSE))</f>
        <v/>
      </c>
    </row>
    <row r="154" spans="2:14" ht="43.75" x14ac:dyDescent="0.4">
      <c r="B154" s="38">
        <v>371</v>
      </c>
      <c r="C154" s="25" t="s">
        <v>610</v>
      </c>
      <c r="D154" s="28" t="s">
        <v>1719</v>
      </c>
      <c r="E154" s="33"/>
      <c r="F154" s="40" t="s">
        <v>2010</v>
      </c>
      <c r="G154" s="27" t="s">
        <v>987</v>
      </c>
      <c r="H154" s="9" t="s">
        <v>139</v>
      </c>
      <c r="I154" s="10" t="s">
        <v>7</v>
      </c>
      <c r="J154" s="11" t="s">
        <v>1171</v>
      </c>
      <c r="K154" s="36"/>
      <c r="L154" s="36"/>
      <c r="M154" s="17"/>
      <c r="N154" s="42" t="str">
        <f>IF(ISBLANK(K154),"",VLOOKUP(K154,Lists!$BD$8:$BE$11,2,FALSE))</f>
        <v/>
      </c>
    </row>
    <row r="155" spans="2:14" x14ac:dyDescent="0.4">
      <c r="B155" s="38">
        <v>372</v>
      </c>
      <c r="C155" s="25" t="s">
        <v>611</v>
      </c>
      <c r="D155" s="28" t="s">
        <v>1719</v>
      </c>
      <c r="E155" s="33"/>
      <c r="F155" s="40" t="s">
        <v>2009</v>
      </c>
      <c r="G155" s="27" t="s">
        <v>987</v>
      </c>
      <c r="H155" s="9" t="s">
        <v>139</v>
      </c>
      <c r="I155" s="10" t="s">
        <v>7</v>
      </c>
      <c r="J155" s="11" t="s">
        <v>202</v>
      </c>
      <c r="K155" s="36"/>
      <c r="L155" s="41"/>
      <c r="M155" s="17"/>
      <c r="N155" s="42" t="str">
        <f>IF(ISBLANK(K155),"",VLOOKUP(K155,Lists!$BD$8:$BE$11,2,FALSE))</f>
        <v/>
      </c>
    </row>
    <row r="156" spans="2:14" ht="43.75" x14ac:dyDescent="0.4">
      <c r="B156" s="38">
        <v>373</v>
      </c>
      <c r="C156" s="25" t="s">
        <v>612</v>
      </c>
      <c r="D156" s="28" t="s">
        <v>1719</v>
      </c>
      <c r="E156" s="33"/>
      <c r="F156" s="40" t="s">
        <v>2010</v>
      </c>
      <c r="G156" s="27" t="s">
        <v>987</v>
      </c>
      <c r="H156" s="9" t="s">
        <v>139</v>
      </c>
      <c r="I156" s="10" t="s">
        <v>7</v>
      </c>
      <c r="J156" s="11" t="s">
        <v>1172</v>
      </c>
      <c r="K156" s="36"/>
      <c r="L156" s="36"/>
      <c r="M156" s="17"/>
      <c r="N156" s="42" t="str">
        <f>IF(ISBLANK(K156),"",VLOOKUP(K156,Lists!$BD$8:$BE$11,2,FALSE))</f>
        <v/>
      </c>
    </row>
    <row r="157" spans="2:14" x14ac:dyDescent="0.4">
      <c r="B157" s="38">
        <v>342</v>
      </c>
      <c r="C157" s="25" t="s">
        <v>613</v>
      </c>
      <c r="D157" s="28" t="s">
        <v>1720</v>
      </c>
      <c r="E157" s="33"/>
      <c r="F157" s="40" t="s">
        <v>2010</v>
      </c>
      <c r="G157" s="27" t="s">
        <v>987</v>
      </c>
      <c r="H157" s="9" t="s">
        <v>367</v>
      </c>
      <c r="I157" s="10" t="s">
        <v>7</v>
      </c>
      <c r="J157" s="11" t="s">
        <v>1173</v>
      </c>
      <c r="K157" s="36"/>
      <c r="L157" s="36"/>
      <c r="M157" s="17"/>
      <c r="N157" s="42" t="str">
        <f>IF(ISBLANK(K157),"",VLOOKUP(K157,Lists!$BD$8:$BE$11,2,FALSE))</f>
        <v/>
      </c>
    </row>
    <row r="158" spans="2:14" ht="58.3" x14ac:dyDescent="0.4">
      <c r="B158" s="38">
        <v>343</v>
      </c>
      <c r="C158" s="25" t="s">
        <v>614</v>
      </c>
      <c r="D158" s="28" t="s">
        <v>9</v>
      </c>
      <c r="E158" s="33">
        <v>11.1</v>
      </c>
      <c r="F158" s="40" t="s">
        <v>2010</v>
      </c>
      <c r="G158" s="27" t="s">
        <v>987</v>
      </c>
      <c r="H158" s="9" t="s">
        <v>367</v>
      </c>
      <c r="I158" s="10" t="s">
        <v>7</v>
      </c>
      <c r="J158" s="11" t="s">
        <v>1174</v>
      </c>
      <c r="K158" s="36"/>
      <c r="L158" s="36"/>
      <c r="M158" s="17"/>
      <c r="N158" s="42" t="str">
        <f>IF(ISBLANK(K158),"",VLOOKUP(K158,Lists!$BD$8:$BE$11,2,FALSE))</f>
        <v/>
      </c>
    </row>
    <row r="159" spans="2:14" ht="29.15" x14ac:dyDescent="0.4">
      <c r="B159" s="38">
        <v>344</v>
      </c>
      <c r="C159" s="25" t="s">
        <v>615</v>
      </c>
      <c r="D159" s="28" t="s">
        <v>1719</v>
      </c>
      <c r="E159" s="33"/>
      <c r="F159" s="40" t="s">
        <v>2010</v>
      </c>
      <c r="G159" s="27" t="s">
        <v>987</v>
      </c>
      <c r="H159" s="9" t="s">
        <v>367</v>
      </c>
      <c r="I159" s="10" t="s">
        <v>7</v>
      </c>
      <c r="J159" s="11" t="s">
        <v>1175</v>
      </c>
      <c r="K159" s="36"/>
      <c r="L159" s="36"/>
      <c r="M159" s="17"/>
      <c r="N159" s="42" t="str">
        <f>IF(ISBLANK(K159),"",VLOOKUP(K159,Lists!$BD$8:$BE$11,2,FALSE))</f>
        <v/>
      </c>
    </row>
    <row r="160" spans="2:14" s="1" customFormat="1" ht="29.15" x14ac:dyDescent="0.4">
      <c r="B160" s="38">
        <v>345</v>
      </c>
      <c r="C160" s="25" t="s">
        <v>616</v>
      </c>
      <c r="D160" s="28" t="s">
        <v>1719</v>
      </c>
      <c r="E160" s="33"/>
      <c r="F160" s="40" t="s">
        <v>2010</v>
      </c>
      <c r="G160" s="27" t="s">
        <v>987</v>
      </c>
      <c r="H160" s="9" t="s">
        <v>367</v>
      </c>
      <c r="I160" s="10" t="s">
        <v>7</v>
      </c>
      <c r="J160" s="11" t="s">
        <v>1176</v>
      </c>
      <c r="K160" s="36"/>
      <c r="L160" s="36"/>
      <c r="M160" s="17"/>
      <c r="N160" s="42" t="str">
        <f>IF(ISBLANK(K160),"",VLOOKUP(K160,Lists!$BD$8:$BE$11,2,FALSE))</f>
        <v/>
      </c>
    </row>
    <row r="161" spans="2:14" ht="29.15" x14ac:dyDescent="0.4">
      <c r="B161" s="38">
        <v>346</v>
      </c>
      <c r="C161" s="25" t="s">
        <v>617</v>
      </c>
      <c r="D161" s="28" t="s">
        <v>1719</v>
      </c>
      <c r="E161" s="32"/>
      <c r="F161" s="40" t="s">
        <v>2010</v>
      </c>
      <c r="G161" s="27" t="s">
        <v>987</v>
      </c>
      <c r="H161" s="9" t="s">
        <v>367</v>
      </c>
      <c r="I161" s="10" t="s">
        <v>7</v>
      </c>
      <c r="J161" s="11" t="s">
        <v>1177</v>
      </c>
      <c r="K161" s="36"/>
      <c r="L161" s="36"/>
      <c r="M161" s="17"/>
      <c r="N161" s="42" t="str">
        <f>IF(ISBLANK(K161),"",VLOOKUP(K161,Lists!$BD$8:$BE$11,2,FALSE))</f>
        <v/>
      </c>
    </row>
    <row r="162" spans="2:14" ht="29.15" x14ac:dyDescent="0.4">
      <c r="B162" s="38">
        <v>349</v>
      </c>
      <c r="C162" s="25" t="s">
        <v>618</v>
      </c>
      <c r="D162" s="28" t="s">
        <v>1719</v>
      </c>
      <c r="E162" s="33"/>
      <c r="F162" s="40" t="s">
        <v>2010</v>
      </c>
      <c r="G162" s="27" t="s">
        <v>987</v>
      </c>
      <c r="H162" s="9" t="s">
        <v>367</v>
      </c>
      <c r="I162" s="10" t="s">
        <v>7</v>
      </c>
      <c r="J162" s="11" t="s">
        <v>170</v>
      </c>
      <c r="K162" s="36"/>
      <c r="L162" s="36"/>
      <c r="M162" s="17"/>
      <c r="N162" s="42" t="str">
        <f>IF(ISBLANK(K162),"",VLOOKUP(K162,Lists!$BD$8:$BE$11,2,FALSE))</f>
        <v/>
      </c>
    </row>
    <row r="163" spans="2:14" x14ac:dyDescent="0.4">
      <c r="B163" s="38">
        <v>347</v>
      </c>
      <c r="C163" s="25" t="s">
        <v>619</v>
      </c>
      <c r="D163" s="28" t="s">
        <v>1719</v>
      </c>
      <c r="E163" s="32"/>
      <c r="F163" s="40" t="s">
        <v>2009</v>
      </c>
      <c r="G163" s="27" t="s">
        <v>987</v>
      </c>
      <c r="H163" s="9" t="s">
        <v>367</v>
      </c>
      <c r="I163" s="10" t="s">
        <v>7</v>
      </c>
      <c r="J163" s="11" t="s">
        <v>1178</v>
      </c>
      <c r="K163" s="36"/>
      <c r="L163" s="41"/>
      <c r="M163" s="17"/>
      <c r="N163" s="42" t="str">
        <f>IF(ISBLANK(K163),"",VLOOKUP(K163,Lists!$BD$8:$BE$11,2,FALSE))</f>
        <v/>
      </c>
    </row>
    <row r="164" spans="2:14" ht="43.75" x14ac:dyDescent="0.4">
      <c r="B164" s="38">
        <v>348</v>
      </c>
      <c r="C164" s="25" t="s">
        <v>620</v>
      </c>
      <c r="D164" s="28" t="s">
        <v>1719</v>
      </c>
      <c r="E164" s="32"/>
      <c r="F164" s="40" t="s">
        <v>2010</v>
      </c>
      <c r="G164" s="27" t="s">
        <v>987</v>
      </c>
      <c r="H164" s="9" t="s">
        <v>367</v>
      </c>
      <c r="I164" s="10" t="s">
        <v>7</v>
      </c>
      <c r="J164" s="11" t="s">
        <v>1179</v>
      </c>
      <c r="K164" s="36"/>
      <c r="L164" s="36"/>
      <c r="M164" s="17"/>
      <c r="N164" s="42" t="str">
        <f>IF(ISBLANK(K164),"",VLOOKUP(K164,Lists!$BD$8:$BE$11,2,FALSE))</f>
        <v/>
      </c>
    </row>
    <row r="165" spans="2:14" ht="29.15" x14ac:dyDescent="0.4">
      <c r="B165" s="38">
        <v>353</v>
      </c>
      <c r="C165" s="25" t="s">
        <v>621</v>
      </c>
      <c r="D165" s="28" t="s">
        <v>1720</v>
      </c>
      <c r="E165" s="33"/>
      <c r="F165" s="40" t="s">
        <v>2009</v>
      </c>
      <c r="G165" s="27" t="s">
        <v>987</v>
      </c>
      <c r="H165" s="9" t="s">
        <v>1008</v>
      </c>
      <c r="I165" s="10" t="s">
        <v>7</v>
      </c>
      <c r="J165" s="11" t="s">
        <v>1785</v>
      </c>
      <c r="K165" s="36"/>
      <c r="L165" s="41"/>
      <c r="M165" s="17"/>
      <c r="N165" s="42" t="str">
        <f>IF(ISBLANK(K165),"",VLOOKUP(K165,Lists!$BD$8:$BE$11,2,FALSE))</f>
        <v/>
      </c>
    </row>
    <row r="166" spans="2:14" ht="29.15" x14ac:dyDescent="0.4">
      <c r="B166" s="38">
        <v>354</v>
      </c>
      <c r="C166" s="25" t="s">
        <v>622</v>
      </c>
      <c r="D166" s="28" t="s">
        <v>9</v>
      </c>
      <c r="E166" s="32">
        <v>11.3</v>
      </c>
      <c r="F166" s="40" t="s">
        <v>2009</v>
      </c>
      <c r="G166" s="27" t="s">
        <v>987</v>
      </c>
      <c r="H166" s="9" t="s">
        <v>1008</v>
      </c>
      <c r="I166" s="10" t="s">
        <v>7</v>
      </c>
      <c r="J166" s="11" t="s">
        <v>1786</v>
      </c>
      <c r="K166" s="36"/>
      <c r="L166" s="41"/>
      <c r="M166" s="17"/>
      <c r="N166" s="42" t="str">
        <f>IF(ISBLANK(K166),"",VLOOKUP(K166,Lists!$BD$8:$BE$11,2,FALSE))</f>
        <v/>
      </c>
    </row>
    <row r="167" spans="2:14" ht="29.15" x14ac:dyDescent="0.4">
      <c r="B167" s="38">
        <v>355</v>
      </c>
      <c r="C167" s="25" t="s">
        <v>623</v>
      </c>
      <c r="D167" s="28" t="s">
        <v>1720</v>
      </c>
      <c r="E167" s="32"/>
      <c r="F167" s="40" t="s">
        <v>2010</v>
      </c>
      <c r="G167" s="27" t="s">
        <v>987</v>
      </c>
      <c r="H167" s="9" t="s">
        <v>1008</v>
      </c>
      <c r="I167" s="10" t="s">
        <v>7</v>
      </c>
      <c r="J167" s="11" t="s">
        <v>1787</v>
      </c>
      <c r="K167" s="36"/>
      <c r="L167" s="36"/>
      <c r="M167" s="17"/>
      <c r="N167" s="42" t="str">
        <f>IF(ISBLANK(K167),"",VLOOKUP(K167,Lists!$BD$8:$BE$11,2,FALSE))</f>
        <v/>
      </c>
    </row>
    <row r="168" spans="2:14" ht="29.15" x14ac:dyDescent="0.4">
      <c r="B168" s="38">
        <v>357</v>
      </c>
      <c r="C168" s="25" t="s">
        <v>1455</v>
      </c>
      <c r="D168" s="28" t="s">
        <v>1720</v>
      </c>
      <c r="E168" s="33"/>
      <c r="F168" s="40" t="s">
        <v>2009</v>
      </c>
      <c r="G168" s="27" t="s">
        <v>987</v>
      </c>
      <c r="H168" s="9" t="s">
        <v>1008</v>
      </c>
      <c r="I168" s="10" t="s">
        <v>7</v>
      </c>
      <c r="J168" s="11" t="s">
        <v>1788</v>
      </c>
      <c r="K168" s="36"/>
      <c r="L168" s="41"/>
      <c r="M168" s="17"/>
      <c r="N168" s="42" t="str">
        <f>IF(ISBLANK(K168),"",VLOOKUP(K168,Lists!$BD$8:$BE$11,2,FALSE))</f>
        <v/>
      </c>
    </row>
    <row r="169" spans="2:14" ht="29.15" x14ac:dyDescent="0.4">
      <c r="B169" s="38">
        <v>350</v>
      </c>
      <c r="C169" s="25" t="s">
        <v>624</v>
      </c>
      <c r="D169" s="28" t="s">
        <v>9</v>
      </c>
      <c r="E169" s="33">
        <v>11.4</v>
      </c>
      <c r="F169" s="40" t="s">
        <v>2009</v>
      </c>
      <c r="G169" s="27" t="s">
        <v>987</v>
      </c>
      <c r="H169" s="9" t="s">
        <v>1021</v>
      </c>
      <c r="I169" s="10" t="s">
        <v>7</v>
      </c>
      <c r="J169" s="11" t="s">
        <v>1789</v>
      </c>
      <c r="K169" s="36"/>
      <c r="L169" s="41"/>
      <c r="M169" s="17"/>
      <c r="N169" s="42" t="str">
        <f>IF(ISBLANK(K169),"",VLOOKUP(K169,Lists!$BD$8:$BE$11,2,FALSE))</f>
        <v/>
      </c>
    </row>
    <row r="170" spans="2:14" x14ac:dyDescent="0.4">
      <c r="B170" s="38">
        <v>364</v>
      </c>
      <c r="C170" s="25" t="s">
        <v>625</v>
      </c>
      <c r="D170" s="28" t="s">
        <v>1719</v>
      </c>
      <c r="E170" s="32"/>
      <c r="F170" s="40" t="s">
        <v>2010</v>
      </c>
      <c r="G170" s="27" t="s">
        <v>987</v>
      </c>
      <c r="H170" s="9" t="s">
        <v>1021</v>
      </c>
      <c r="I170" s="10" t="s">
        <v>7</v>
      </c>
      <c r="J170" s="11" t="s">
        <v>141</v>
      </c>
      <c r="K170" s="36"/>
      <c r="L170" s="36"/>
      <c r="M170" s="17"/>
      <c r="N170" s="42" t="str">
        <f>IF(ISBLANK(K170),"",VLOOKUP(K170,Lists!$BD$8:$BE$11,2,FALSE))</f>
        <v/>
      </c>
    </row>
    <row r="171" spans="2:14" ht="29.15" x14ac:dyDescent="0.4">
      <c r="B171" s="38">
        <v>365</v>
      </c>
      <c r="C171" s="25" t="s">
        <v>626</v>
      </c>
      <c r="D171" s="28" t="s">
        <v>1719</v>
      </c>
      <c r="E171" s="32"/>
      <c r="F171" s="40" t="s">
        <v>2009</v>
      </c>
      <c r="G171" s="27" t="s">
        <v>987</v>
      </c>
      <c r="H171" s="9" t="s">
        <v>1021</v>
      </c>
      <c r="I171" s="10" t="s">
        <v>7</v>
      </c>
      <c r="J171" s="11" t="s">
        <v>327</v>
      </c>
      <c r="K171" s="36"/>
      <c r="L171" s="41"/>
      <c r="M171" s="17"/>
      <c r="N171" s="42" t="str">
        <f>IF(ISBLANK(K171),"",VLOOKUP(K171,Lists!$BD$8:$BE$11,2,FALSE))</f>
        <v/>
      </c>
    </row>
    <row r="172" spans="2:14" x14ac:dyDescent="0.4">
      <c r="B172" s="38">
        <v>366</v>
      </c>
      <c r="C172" s="25" t="s">
        <v>627</v>
      </c>
      <c r="D172" s="28" t="s">
        <v>1719</v>
      </c>
      <c r="E172" s="32"/>
      <c r="F172" s="40" t="s">
        <v>2009</v>
      </c>
      <c r="G172" s="27" t="s">
        <v>987</v>
      </c>
      <c r="H172" s="9" t="s">
        <v>1021</v>
      </c>
      <c r="I172" s="10" t="s">
        <v>7</v>
      </c>
      <c r="J172" s="11" t="s">
        <v>140</v>
      </c>
      <c r="K172" s="36"/>
      <c r="L172" s="41"/>
      <c r="M172" s="17"/>
      <c r="N172" s="42" t="str">
        <f>IF(ISBLANK(K172),"",VLOOKUP(K172,Lists!$BD$8:$BE$11,2,FALSE))</f>
        <v/>
      </c>
    </row>
    <row r="173" spans="2:14" ht="29.15" x14ac:dyDescent="0.4">
      <c r="B173" s="38">
        <v>352</v>
      </c>
      <c r="C173" s="25" t="s">
        <v>628</v>
      </c>
      <c r="D173" s="28" t="s">
        <v>9</v>
      </c>
      <c r="E173" s="32">
        <v>11.5</v>
      </c>
      <c r="F173" s="40" t="s">
        <v>2009</v>
      </c>
      <c r="G173" s="27" t="s">
        <v>987</v>
      </c>
      <c r="H173" s="9" t="s">
        <v>1021</v>
      </c>
      <c r="I173" s="10" t="s">
        <v>7</v>
      </c>
      <c r="J173" s="11" t="s">
        <v>1180</v>
      </c>
      <c r="K173" s="36"/>
      <c r="L173" s="41"/>
      <c r="M173" s="17"/>
      <c r="N173" s="42" t="str">
        <f>IF(ISBLANK(K173),"",VLOOKUP(K173,Lists!$BD$8:$BE$11,2,FALSE))</f>
        <v/>
      </c>
    </row>
    <row r="174" spans="2:14" s="1" customFormat="1" ht="29.15" x14ac:dyDescent="0.4">
      <c r="B174" s="38">
        <v>358</v>
      </c>
      <c r="C174" s="25" t="s">
        <v>629</v>
      </c>
      <c r="D174" s="28" t="s">
        <v>9</v>
      </c>
      <c r="E174" s="33">
        <v>11.6</v>
      </c>
      <c r="F174" s="40" t="s">
        <v>2010</v>
      </c>
      <c r="G174" s="27" t="s">
        <v>987</v>
      </c>
      <c r="H174" s="9" t="s">
        <v>1021</v>
      </c>
      <c r="I174" s="10" t="s">
        <v>7</v>
      </c>
      <c r="J174" s="11" t="s">
        <v>1181</v>
      </c>
      <c r="K174" s="36"/>
      <c r="L174" s="36"/>
      <c r="M174" s="17"/>
      <c r="N174" s="42" t="str">
        <f>IF(ISBLANK(K174),"",VLOOKUP(K174,Lists!$BD$8:$BE$11,2,FALSE))</f>
        <v/>
      </c>
    </row>
    <row r="175" spans="2:14" ht="43.75" x14ac:dyDescent="0.4">
      <c r="B175" s="38">
        <v>359</v>
      </c>
      <c r="C175" s="25" t="s">
        <v>630</v>
      </c>
      <c r="D175" s="28" t="s">
        <v>9</v>
      </c>
      <c r="E175" s="33">
        <v>11.7</v>
      </c>
      <c r="F175" s="40" t="s">
        <v>2010</v>
      </c>
      <c r="G175" s="27" t="s">
        <v>987</v>
      </c>
      <c r="H175" s="9" t="s">
        <v>1021</v>
      </c>
      <c r="I175" s="10" t="s">
        <v>7</v>
      </c>
      <c r="J175" s="11" t="s">
        <v>1182</v>
      </c>
      <c r="K175" s="36"/>
      <c r="L175" s="36"/>
      <c r="M175" s="17"/>
      <c r="N175" s="42" t="str">
        <f>IF(ISBLANK(K175),"",VLOOKUP(K175,Lists!$BD$8:$BE$11,2,FALSE))</f>
        <v/>
      </c>
    </row>
    <row r="176" spans="2:14" ht="29.15" x14ac:dyDescent="0.4">
      <c r="B176" s="38">
        <v>360</v>
      </c>
      <c r="C176" s="25" t="s">
        <v>631</v>
      </c>
      <c r="D176" s="28" t="s">
        <v>1720</v>
      </c>
      <c r="E176" s="33"/>
      <c r="F176" s="40" t="s">
        <v>2009</v>
      </c>
      <c r="G176" s="27" t="s">
        <v>987</v>
      </c>
      <c r="H176" s="9" t="s">
        <v>1021</v>
      </c>
      <c r="I176" s="10" t="s">
        <v>7</v>
      </c>
      <c r="J176" s="11" t="s">
        <v>1183</v>
      </c>
      <c r="K176" s="36"/>
      <c r="L176" s="41"/>
      <c r="M176" s="17"/>
      <c r="N176" s="42" t="str">
        <f>IF(ISBLANK(K176),"",VLOOKUP(K176,Lists!$BD$8:$BE$11,2,FALSE))</f>
        <v/>
      </c>
    </row>
    <row r="177" spans="2:14" ht="29.15" x14ac:dyDescent="0.4">
      <c r="B177" s="38">
        <v>361</v>
      </c>
      <c r="C177" s="25" t="s">
        <v>632</v>
      </c>
      <c r="D177" s="28" t="s">
        <v>1719</v>
      </c>
      <c r="E177" s="33"/>
      <c r="F177" s="40" t="s">
        <v>2010</v>
      </c>
      <c r="G177" s="27" t="s">
        <v>987</v>
      </c>
      <c r="H177" s="9" t="s">
        <v>1021</v>
      </c>
      <c r="I177" s="10" t="s">
        <v>7</v>
      </c>
      <c r="J177" s="11" t="s">
        <v>326</v>
      </c>
      <c r="K177" s="36"/>
      <c r="L177" s="36"/>
      <c r="M177" s="17"/>
      <c r="N177" s="42" t="str">
        <f>IF(ISBLANK(K177),"",VLOOKUP(K177,Lists!$BD$8:$BE$11,2,FALSE))</f>
        <v/>
      </c>
    </row>
    <row r="178" spans="2:14" s="1" customFormat="1" ht="43.75" x14ac:dyDescent="0.4">
      <c r="B178" s="38">
        <v>362</v>
      </c>
      <c r="C178" s="25" t="s">
        <v>633</v>
      </c>
      <c r="D178" s="28" t="s">
        <v>1719</v>
      </c>
      <c r="E178" s="33"/>
      <c r="F178" s="40" t="s">
        <v>2010</v>
      </c>
      <c r="G178" s="27" t="s">
        <v>987</v>
      </c>
      <c r="H178" s="9" t="s">
        <v>1021</v>
      </c>
      <c r="I178" s="10" t="s">
        <v>7</v>
      </c>
      <c r="J178" s="11" t="s">
        <v>213</v>
      </c>
      <c r="K178" s="36"/>
      <c r="L178" s="36"/>
      <c r="M178" s="17"/>
      <c r="N178" s="42" t="str">
        <f>IF(ISBLANK(K178),"",VLOOKUP(K178,Lists!$BD$8:$BE$11,2,FALSE))</f>
        <v/>
      </c>
    </row>
    <row r="179" spans="2:14" ht="29.15" x14ac:dyDescent="0.4">
      <c r="B179" s="38">
        <v>363</v>
      </c>
      <c r="C179" s="25" t="s">
        <v>634</v>
      </c>
      <c r="D179" s="28" t="s">
        <v>1719</v>
      </c>
      <c r="E179" s="33"/>
      <c r="F179" s="40" t="s">
        <v>2009</v>
      </c>
      <c r="G179" s="27" t="s">
        <v>987</v>
      </c>
      <c r="H179" s="9" t="s">
        <v>1021</v>
      </c>
      <c r="I179" s="10" t="s">
        <v>7</v>
      </c>
      <c r="J179" s="11" t="s">
        <v>214</v>
      </c>
      <c r="K179" s="36"/>
      <c r="L179" s="41"/>
      <c r="M179" s="17"/>
      <c r="N179" s="42" t="str">
        <f>IF(ISBLANK(K179),"",VLOOKUP(K179,Lists!$BD$8:$BE$11,2,FALSE))</f>
        <v/>
      </c>
    </row>
    <row r="180" spans="2:14" ht="29.15" x14ac:dyDescent="0.4">
      <c r="B180" s="38" t="s">
        <v>1399</v>
      </c>
      <c r="C180" s="25" t="s">
        <v>1456</v>
      </c>
      <c r="D180" s="28" t="s">
        <v>9</v>
      </c>
      <c r="E180" s="33"/>
      <c r="F180" s="40" t="s">
        <v>2009</v>
      </c>
      <c r="G180" s="27" t="s">
        <v>987</v>
      </c>
      <c r="H180" s="9" t="s">
        <v>367</v>
      </c>
      <c r="I180" s="10" t="s">
        <v>95</v>
      </c>
      <c r="J180" s="11" t="s">
        <v>1790</v>
      </c>
      <c r="K180" s="41"/>
      <c r="L180" s="41"/>
      <c r="M180" s="17"/>
      <c r="N180" s="42" t="str">
        <f>IF(ISBLANK(K180),"",VLOOKUP(K180,Lists!$BD$8:$BE$11,2,FALSE))</f>
        <v/>
      </c>
    </row>
    <row r="181" spans="2:14" ht="43.75" x14ac:dyDescent="0.4">
      <c r="B181" s="38">
        <v>440</v>
      </c>
      <c r="C181" s="25" t="s">
        <v>635</v>
      </c>
      <c r="D181" s="28" t="s">
        <v>1719</v>
      </c>
      <c r="E181" s="33"/>
      <c r="F181" s="40" t="s">
        <v>2009</v>
      </c>
      <c r="G181" s="27" t="s">
        <v>988</v>
      </c>
      <c r="H181" s="9" t="s">
        <v>1022</v>
      </c>
      <c r="I181" s="10" t="s">
        <v>7</v>
      </c>
      <c r="J181" s="11" t="s">
        <v>1791</v>
      </c>
      <c r="K181" s="36"/>
      <c r="L181" s="41"/>
      <c r="M181" s="17"/>
      <c r="N181" s="42" t="str">
        <f>IF(ISBLANK(K181),"",VLOOKUP(K181,Lists!$BD$8:$BE$11,2,FALSE))</f>
        <v/>
      </c>
    </row>
    <row r="182" spans="2:14" x14ac:dyDescent="0.4">
      <c r="B182" s="38">
        <v>444</v>
      </c>
      <c r="C182" s="25" t="s">
        <v>636</v>
      </c>
      <c r="D182" s="28" t="s">
        <v>1719</v>
      </c>
      <c r="E182" s="33"/>
      <c r="F182" s="40" t="s">
        <v>2009</v>
      </c>
      <c r="G182" s="27" t="s">
        <v>988</v>
      </c>
      <c r="H182" s="9" t="s">
        <v>1022</v>
      </c>
      <c r="I182" s="10" t="s">
        <v>7</v>
      </c>
      <c r="J182" s="11" t="s">
        <v>1792</v>
      </c>
      <c r="K182" s="36"/>
      <c r="L182" s="41"/>
      <c r="M182" s="17"/>
      <c r="N182" s="42" t="str">
        <f>IF(ISBLANK(K182),"",VLOOKUP(K182,Lists!$BD$8:$BE$11,2,FALSE))</f>
        <v/>
      </c>
    </row>
    <row r="183" spans="2:14" ht="29.15" x14ac:dyDescent="0.4">
      <c r="B183" s="38">
        <v>457</v>
      </c>
      <c r="C183" s="25" t="s">
        <v>637</v>
      </c>
      <c r="D183" s="28" t="s">
        <v>1719</v>
      </c>
      <c r="E183" s="33"/>
      <c r="F183" s="40" t="s">
        <v>2009</v>
      </c>
      <c r="G183" s="27" t="s">
        <v>988</v>
      </c>
      <c r="H183" s="9" t="s">
        <v>1022</v>
      </c>
      <c r="I183" s="10" t="s">
        <v>7</v>
      </c>
      <c r="J183" s="11" t="s">
        <v>1793</v>
      </c>
      <c r="K183" s="36"/>
      <c r="L183" s="41"/>
      <c r="M183" s="17"/>
      <c r="N183" s="42" t="str">
        <f>IF(ISBLANK(K183),"",VLOOKUP(K183,Lists!$BD$8:$BE$11,2,FALSE))</f>
        <v/>
      </c>
    </row>
    <row r="184" spans="2:14" s="1" customFormat="1" ht="29.15" x14ac:dyDescent="0.4">
      <c r="B184" s="38">
        <v>441</v>
      </c>
      <c r="C184" s="25" t="s">
        <v>638</v>
      </c>
      <c r="D184" s="28" t="s">
        <v>1719</v>
      </c>
      <c r="E184" s="33"/>
      <c r="F184" s="40" t="s">
        <v>2009</v>
      </c>
      <c r="G184" s="27" t="s">
        <v>988</v>
      </c>
      <c r="H184" s="9" t="s">
        <v>1022</v>
      </c>
      <c r="I184" s="10" t="s">
        <v>7</v>
      </c>
      <c r="J184" s="11" t="s">
        <v>1794</v>
      </c>
      <c r="K184" s="36"/>
      <c r="L184" s="41"/>
      <c r="M184" s="17"/>
      <c r="N184" s="42" t="str">
        <f>IF(ISBLANK(K184),"",VLOOKUP(K184,Lists!$BD$8:$BE$11,2,FALSE))</f>
        <v/>
      </c>
    </row>
    <row r="185" spans="2:14" ht="29.15" x14ac:dyDescent="0.4">
      <c r="B185" s="38">
        <v>447</v>
      </c>
      <c r="C185" s="25" t="s">
        <v>639</v>
      </c>
      <c r="D185" s="28" t="s">
        <v>1719</v>
      </c>
      <c r="E185" s="33"/>
      <c r="F185" s="40" t="s">
        <v>2009</v>
      </c>
      <c r="G185" s="27" t="s">
        <v>988</v>
      </c>
      <c r="H185" s="9" t="s">
        <v>1022</v>
      </c>
      <c r="I185" s="10" t="s">
        <v>7</v>
      </c>
      <c r="J185" s="11" t="s">
        <v>1795</v>
      </c>
      <c r="K185" s="36"/>
      <c r="L185" s="41"/>
      <c r="M185" s="17"/>
      <c r="N185" s="42" t="str">
        <f>IF(ISBLANK(K185),"",VLOOKUP(K185,Lists!$BD$8:$BE$11,2,FALSE))</f>
        <v/>
      </c>
    </row>
    <row r="186" spans="2:14" ht="29.15" x14ac:dyDescent="0.4">
      <c r="B186" s="38">
        <v>448</v>
      </c>
      <c r="C186" s="25" t="s">
        <v>640</v>
      </c>
      <c r="D186" s="28" t="s">
        <v>1719</v>
      </c>
      <c r="E186" s="32"/>
      <c r="F186" s="40" t="s">
        <v>2009</v>
      </c>
      <c r="G186" s="27" t="s">
        <v>988</v>
      </c>
      <c r="H186" s="9" t="s">
        <v>1725</v>
      </c>
      <c r="I186" s="10" t="s">
        <v>7</v>
      </c>
      <c r="J186" s="11" t="s">
        <v>1796</v>
      </c>
      <c r="K186" s="36"/>
      <c r="L186" s="41"/>
      <c r="M186" s="17"/>
      <c r="N186" s="42" t="str">
        <f>IF(ISBLANK(K186),"",VLOOKUP(K186,Lists!$BD$8:$BE$11,2,FALSE))</f>
        <v/>
      </c>
    </row>
    <row r="187" spans="2:14" ht="29.15" x14ac:dyDescent="0.4">
      <c r="B187" s="38">
        <v>459</v>
      </c>
      <c r="C187" s="25" t="s">
        <v>641</v>
      </c>
      <c r="D187" s="28" t="s">
        <v>1719</v>
      </c>
      <c r="E187" s="33"/>
      <c r="F187" s="40" t="s">
        <v>2009</v>
      </c>
      <c r="G187" s="27" t="s">
        <v>988</v>
      </c>
      <c r="H187" s="9" t="s">
        <v>1725</v>
      </c>
      <c r="I187" s="10" t="s">
        <v>7</v>
      </c>
      <c r="J187" s="11" t="s">
        <v>1797</v>
      </c>
      <c r="K187" s="36"/>
      <c r="L187" s="41"/>
      <c r="M187" s="17"/>
      <c r="N187" s="42" t="str">
        <f>IF(ISBLANK(K187),"",VLOOKUP(K187,Lists!$BD$8:$BE$11,2,FALSE))</f>
        <v/>
      </c>
    </row>
    <row r="188" spans="2:14" ht="29.15" x14ac:dyDescent="0.4">
      <c r="B188" s="38">
        <v>452</v>
      </c>
      <c r="C188" s="25" t="s">
        <v>642</v>
      </c>
      <c r="D188" s="28" t="s">
        <v>1719</v>
      </c>
      <c r="E188" s="33"/>
      <c r="F188" s="40" t="s">
        <v>2010</v>
      </c>
      <c r="G188" s="27" t="s">
        <v>988</v>
      </c>
      <c r="H188" s="9" t="s">
        <v>1725</v>
      </c>
      <c r="I188" s="10" t="s">
        <v>7</v>
      </c>
      <c r="J188" s="11" t="s">
        <v>1798</v>
      </c>
      <c r="K188" s="36"/>
      <c r="L188" s="36"/>
      <c r="M188" s="17"/>
      <c r="N188" s="42" t="str">
        <f>IF(ISBLANK(K188),"",VLOOKUP(K188,Lists!$BD$8:$BE$11,2,FALSE))</f>
        <v/>
      </c>
    </row>
    <row r="189" spans="2:14" ht="43.75" x14ac:dyDescent="0.4">
      <c r="B189" s="38">
        <v>438</v>
      </c>
      <c r="C189" s="25" t="s">
        <v>643</v>
      </c>
      <c r="D189" s="28" t="s">
        <v>1720</v>
      </c>
      <c r="E189" s="33"/>
      <c r="F189" s="40" t="s">
        <v>2009</v>
      </c>
      <c r="G189" s="27" t="s">
        <v>988</v>
      </c>
      <c r="H189" s="9" t="s">
        <v>1725</v>
      </c>
      <c r="I189" s="10" t="s">
        <v>7</v>
      </c>
      <c r="J189" s="11" t="s">
        <v>1799</v>
      </c>
      <c r="K189" s="36"/>
      <c r="L189" s="41"/>
      <c r="M189" s="17"/>
      <c r="N189" s="42" t="str">
        <f>IF(ISBLANK(K189),"",VLOOKUP(K189,Lists!$BD$8:$BE$11,2,FALSE))</f>
        <v/>
      </c>
    </row>
    <row r="190" spans="2:14" x14ac:dyDescent="0.4">
      <c r="B190" s="38">
        <v>455</v>
      </c>
      <c r="C190" s="25" t="s">
        <v>644</v>
      </c>
      <c r="D190" s="28" t="s">
        <v>1719</v>
      </c>
      <c r="E190" s="33"/>
      <c r="F190" s="40" t="s">
        <v>2009</v>
      </c>
      <c r="G190" s="27" t="s">
        <v>988</v>
      </c>
      <c r="H190" s="9" t="s">
        <v>1725</v>
      </c>
      <c r="I190" s="10" t="s">
        <v>7</v>
      </c>
      <c r="J190" s="11" t="s">
        <v>304</v>
      </c>
      <c r="K190" s="36"/>
      <c r="L190" s="41"/>
      <c r="M190" s="17"/>
      <c r="N190" s="42" t="str">
        <f>IF(ISBLANK(K190),"",VLOOKUP(K190,Lists!$BD$8:$BE$11,2,FALSE))</f>
        <v/>
      </c>
    </row>
    <row r="191" spans="2:14" x14ac:dyDescent="0.4">
      <c r="B191" s="38">
        <v>445</v>
      </c>
      <c r="C191" s="25" t="s">
        <v>645</v>
      </c>
      <c r="D191" s="28" t="s">
        <v>1719</v>
      </c>
      <c r="E191" s="33"/>
      <c r="F191" s="40" t="s">
        <v>2009</v>
      </c>
      <c r="G191" s="27" t="s">
        <v>988</v>
      </c>
      <c r="H191" s="9" t="s">
        <v>1725</v>
      </c>
      <c r="I191" s="10" t="s">
        <v>7</v>
      </c>
      <c r="J191" s="11" t="s">
        <v>72</v>
      </c>
      <c r="K191" s="36"/>
      <c r="L191" s="41"/>
      <c r="M191" s="17"/>
      <c r="N191" s="42" t="str">
        <f>IF(ISBLANK(K191),"",VLOOKUP(K191,Lists!$BD$8:$BE$11,2,FALSE))</f>
        <v/>
      </c>
    </row>
    <row r="192" spans="2:14" x14ac:dyDescent="0.4">
      <c r="B192" s="38">
        <v>446</v>
      </c>
      <c r="C192" s="25" t="s">
        <v>646</v>
      </c>
      <c r="D192" s="28" t="s">
        <v>1719</v>
      </c>
      <c r="E192" s="33"/>
      <c r="F192" s="40" t="s">
        <v>2009</v>
      </c>
      <c r="G192" s="27" t="s">
        <v>988</v>
      </c>
      <c r="H192" s="9" t="s">
        <v>1725</v>
      </c>
      <c r="I192" s="10" t="s">
        <v>7</v>
      </c>
      <c r="J192" s="11" t="s">
        <v>73</v>
      </c>
      <c r="K192" s="36"/>
      <c r="L192" s="41"/>
      <c r="M192" s="17"/>
      <c r="N192" s="42" t="str">
        <f>IF(ISBLANK(K192),"",VLOOKUP(K192,Lists!$BD$8:$BE$11,2,FALSE))</f>
        <v/>
      </c>
    </row>
    <row r="193" spans="2:14" ht="29.15" x14ac:dyDescent="0.4">
      <c r="B193" s="38">
        <v>449</v>
      </c>
      <c r="C193" s="25" t="s">
        <v>647</v>
      </c>
      <c r="D193" s="28" t="s">
        <v>1719</v>
      </c>
      <c r="E193" s="33"/>
      <c r="F193" s="40" t="s">
        <v>2009</v>
      </c>
      <c r="G193" s="27" t="s">
        <v>988</v>
      </c>
      <c r="H193" s="9" t="s">
        <v>1725</v>
      </c>
      <c r="I193" s="10" t="s">
        <v>7</v>
      </c>
      <c r="J193" s="11" t="s">
        <v>74</v>
      </c>
      <c r="K193" s="36"/>
      <c r="L193" s="41"/>
      <c r="M193" s="17"/>
      <c r="N193" s="42" t="str">
        <f>IF(ISBLANK(K193),"",VLOOKUP(K193,Lists!$BD$8:$BE$11,2,FALSE))</f>
        <v/>
      </c>
    </row>
    <row r="194" spans="2:14" x14ac:dyDescent="0.4">
      <c r="B194" s="38">
        <v>460</v>
      </c>
      <c r="C194" s="25" t="s">
        <v>1457</v>
      </c>
      <c r="D194" s="28" t="s">
        <v>1719</v>
      </c>
      <c r="E194" s="33"/>
      <c r="F194" s="40" t="s">
        <v>2009</v>
      </c>
      <c r="G194" s="27" t="s">
        <v>988</v>
      </c>
      <c r="H194" s="9" t="s">
        <v>1725</v>
      </c>
      <c r="I194" s="10" t="s">
        <v>7</v>
      </c>
      <c r="J194" s="11" t="s">
        <v>116</v>
      </c>
      <c r="K194" s="36"/>
      <c r="L194" s="41"/>
      <c r="M194" s="17"/>
      <c r="N194" s="42" t="str">
        <f>IF(ISBLANK(K194),"",VLOOKUP(K194,Lists!$BD$8:$BE$11,2,FALSE))</f>
        <v/>
      </c>
    </row>
    <row r="195" spans="2:14" ht="29.15" x14ac:dyDescent="0.4">
      <c r="B195" s="38">
        <v>439</v>
      </c>
      <c r="C195" s="25" t="s">
        <v>1458</v>
      </c>
      <c r="D195" s="28" t="s">
        <v>9</v>
      </c>
      <c r="E195" s="33">
        <v>13.2</v>
      </c>
      <c r="F195" s="40" t="s">
        <v>2009</v>
      </c>
      <c r="G195" s="27" t="s">
        <v>988</v>
      </c>
      <c r="H195" s="9" t="s">
        <v>1725</v>
      </c>
      <c r="I195" s="10" t="s">
        <v>7</v>
      </c>
      <c r="J195" s="11" t="s">
        <v>1187</v>
      </c>
      <c r="K195" s="36"/>
      <c r="L195" s="41"/>
      <c r="M195" s="17"/>
      <c r="N195" s="42" t="str">
        <f>IF(ISBLANK(K195),"",VLOOKUP(K195,Lists!$BD$8:$BE$11,2,FALSE))</f>
        <v/>
      </c>
    </row>
    <row r="196" spans="2:14" x14ac:dyDescent="0.4">
      <c r="B196" s="38">
        <v>463</v>
      </c>
      <c r="C196" s="25" t="s">
        <v>648</v>
      </c>
      <c r="D196" s="28" t="s">
        <v>1719</v>
      </c>
      <c r="E196" s="33"/>
      <c r="F196" s="40" t="s">
        <v>2009</v>
      </c>
      <c r="G196" s="27" t="s">
        <v>988</v>
      </c>
      <c r="H196" s="9" t="s">
        <v>1726</v>
      </c>
      <c r="I196" s="10" t="s">
        <v>7</v>
      </c>
      <c r="J196" s="11" t="s">
        <v>306</v>
      </c>
      <c r="K196" s="36"/>
      <c r="L196" s="41"/>
      <c r="M196" s="17"/>
      <c r="N196" s="42" t="str">
        <f>IF(ISBLANK(K196),"",VLOOKUP(K196,Lists!$BD$8:$BE$11,2,FALSE))</f>
        <v/>
      </c>
    </row>
    <row r="197" spans="2:14" x14ac:dyDescent="0.4">
      <c r="B197" s="38">
        <v>450</v>
      </c>
      <c r="C197" s="25" t="s">
        <v>1459</v>
      </c>
      <c r="D197" s="28" t="s">
        <v>1719</v>
      </c>
      <c r="E197" s="33"/>
      <c r="F197" s="40" t="s">
        <v>2009</v>
      </c>
      <c r="G197" s="27" t="s">
        <v>988</v>
      </c>
      <c r="H197" s="9" t="s">
        <v>1726</v>
      </c>
      <c r="I197" s="10" t="s">
        <v>7</v>
      </c>
      <c r="J197" s="11" t="s">
        <v>76</v>
      </c>
      <c r="K197" s="36"/>
      <c r="L197" s="41"/>
      <c r="M197" s="17"/>
      <c r="N197" s="42" t="str">
        <f>IF(ISBLANK(K197),"",VLOOKUP(K197,Lists!$BD$8:$BE$11,2,FALSE))</f>
        <v/>
      </c>
    </row>
    <row r="198" spans="2:14" x14ac:dyDescent="0.4">
      <c r="B198" s="38">
        <v>451</v>
      </c>
      <c r="C198" s="25" t="s">
        <v>1460</v>
      </c>
      <c r="D198" s="28" t="s">
        <v>1719</v>
      </c>
      <c r="E198" s="33"/>
      <c r="F198" s="40" t="s">
        <v>2009</v>
      </c>
      <c r="G198" s="27" t="s">
        <v>988</v>
      </c>
      <c r="H198" s="9" t="s">
        <v>1726</v>
      </c>
      <c r="I198" s="10" t="s">
        <v>7</v>
      </c>
      <c r="J198" s="11" t="s">
        <v>67</v>
      </c>
      <c r="K198" s="36"/>
      <c r="L198" s="41"/>
      <c r="M198" s="17"/>
      <c r="N198" s="42" t="str">
        <f>IF(ISBLANK(K198),"",VLOOKUP(K198,Lists!$BD$8:$BE$11,2,FALSE))</f>
        <v/>
      </c>
    </row>
    <row r="199" spans="2:14" x14ac:dyDescent="0.4">
      <c r="B199" s="38">
        <v>462</v>
      </c>
      <c r="C199" s="25" t="s">
        <v>1461</v>
      </c>
      <c r="D199" s="28" t="s">
        <v>1719</v>
      </c>
      <c r="E199" s="33"/>
      <c r="F199" s="40" t="s">
        <v>2009</v>
      </c>
      <c r="G199" s="27" t="s">
        <v>988</v>
      </c>
      <c r="H199" s="9" t="s">
        <v>1726</v>
      </c>
      <c r="I199" s="10" t="s">
        <v>7</v>
      </c>
      <c r="J199" s="11" t="s">
        <v>305</v>
      </c>
      <c r="K199" s="36"/>
      <c r="L199" s="41"/>
      <c r="M199" s="17"/>
      <c r="N199" s="42" t="str">
        <f>IF(ISBLANK(K199),"",VLOOKUP(K199,Lists!$BD$8:$BE$11,2,FALSE))</f>
        <v/>
      </c>
    </row>
    <row r="200" spans="2:14" ht="29.15" x14ac:dyDescent="0.4">
      <c r="B200" s="38">
        <v>429</v>
      </c>
      <c r="C200" s="25" t="s">
        <v>1462</v>
      </c>
      <c r="D200" s="28" t="s">
        <v>9</v>
      </c>
      <c r="E200" s="33">
        <v>13.3</v>
      </c>
      <c r="F200" s="40" t="s">
        <v>2010</v>
      </c>
      <c r="G200" s="27" t="s">
        <v>988</v>
      </c>
      <c r="H200" s="9" t="s">
        <v>1726</v>
      </c>
      <c r="I200" s="10" t="s">
        <v>7</v>
      </c>
      <c r="J200" s="11" t="s">
        <v>1800</v>
      </c>
      <c r="K200" s="36"/>
      <c r="L200" s="36"/>
      <c r="M200" s="17"/>
      <c r="N200" s="42" t="str">
        <f>IF(ISBLANK(K200),"",VLOOKUP(K200,Lists!$BD$8:$BE$11,2,FALSE))</f>
        <v/>
      </c>
    </row>
    <row r="201" spans="2:14" x14ac:dyDescent="0.4">
      <c r="B201" s="38">
        <v>431</v>
      </c>
      <c r="C201" s="25" t="s">
        <v>1463</v>
      </c>
      <c r="D201" s="28" t="s">
        <v>1720</v>
      </c>
      <c r="E201" s="33"/>
      <c r="F201" s="40" t="s">
        <v>2009</v>
      </c>
      <c r="G201" s="27" t="s">
        <v>988</v>
      </c>
      <c r="H201" s="9" t="s">
        <v>1726</v>
      </c>
      <c r="I201" s="10" t="s">
        <v>7</v>
      </c>
      <c r="J201" s="11" t="s">
        <v>1184</v>
      </c>
      <c r="K201" s="36"/>
      <c r="L201" s="41"/>
      <c r="M201" s="17"/>
      <c r="N201" s="42" t="str">
        <f>IF(ISBLANK(K201),"",VLOOKUP(K201,Lists!$BD$8:$BE$11,2,FALSE))</f>
        <v/>
      </c>
    </row>
    <row r="202" spans="2:14" ht="29.15" x14ac:dyDescent="0.4">
      <c r="B202" s="38">
        <v>437</v>
      </c>
      <c r="C202" s="25" t="s">
        <v>1464</v>
      </c>
      <c r="D202" s="28" t="s">
        <v>9</v>
      </c>
      <c r="E202" s="33">
        <v>13.1</v>
      </c>
      <c r="F202" s="40" t="s">
        <v>2009</v>
      </c>
      <c r="G202" s="27" t="s">
        <v>988</v>
      </c>
      <c r="H202" s="9" t="s">
        <v>1726</v>
      </c>
      <c r="I202" s="10" t="s">
        <v>7</v>
      </c>
      <c r="J202" s="11" t="s">
        <v>1186</v>
      </c>
      <c r="K202" s="36"/>
      <c r="L202" s="41"/>
      <c r="M202" s="17"/>
      <c r="N202" s="42" t="str">
        <f>IF(ISBLANK(K202),"",VLOOKUP(K202,Lists!$BD$8:$BE$11,2,FALSE))</f>
        <v/>
      </c>
    </row>
    <row r="203" spans="2:14" ht="29.15" x14ac:dyDescent="0.4">
      <c r="B203" s="38">
        <v>458</v>
      </c>
      <c r="C203" s="25" t="s">
        <v>1465</v>
      </c>
      <c r="D203" s="28" t="s">
        <v>1719</v>
      </c>
      <c r="E203" s="33"/>
      <c r="F203" s="40" t="s">
        <v>2009</v>
      </c>
      <c r="G203" s="27" t="s">
        <v>988</v>
      </c>
      <c r="H203" s="9" t="s">
        <v>1726</v>
      </c>
      <c r="I203" s="10" t="s">
        <v>7</v>
      </c>
      <c r="J203" s="11" t="s">
        <v>68</v>
      </c>
      <c r="K203" s="36"/>
      <c r="L203" s="41"/>
      <c r="M203" s="17"/>
      <c r="N203" s="42" t="str">
        <f>IF(ISBLANK(K203),"",VLOOKUP(K203,Lists!$BD$8:$BE$11,2,FALSE))</f>
        <v/>
      </c>
    </row>
    <row r="204" spans="2:14" ht="29.15" x14ac:dyDescent="0.4">
      <c r="B204" s="38">
        <v>436</v>
      </c>
      <c r="C204" s="25" t="s">
        <v>1466</v>
      </c>
      <c r="D204" s="28" t="s">
        <v>1719</v>
      </c>
      <c r="E204" s="33"/>
      <c r="F204" s="40" t="s">
        <v>2009</v>
      </c>
      <c r="G204" s="27" t="s">
        <v>988</v>
      </c>
      <c r="H204" s="9" t="s">
        <v>1726</v>
      </c>
      <c r="I204" s="10" t="s">
        <v>7</v>
      </c>
      <c r="J204" s="11" t="s">
        <v>1185</v>
      </c>
      <c r="K204" s="36"/>
      <c r="L204" s="41"/>
      <c r="M204" s="17"/>
      <c r="N204" s="42" t="str">
        <f>IF(ISBLANK(K204),"",VLOOKUP(K204,Lists!$BD$8:$BE$11,2,FALSE))</f>
        <v/>
      </c>
    </row>
    <row r="205" spans="2:14" x14ac:dyDescent="0.4">
      <c r="B205" s="38">
        <v>435</v>
      </c>
      <c r="C205" s="25" t="s">
        <v>1467</v>
      </c>
      <c r="D205" s="28" t="s">
        <v>1719</v>
      </c>
      <c r="E205" s="33"/>
      <c r="F205" s="40" t="s">
        <v>2009</v>
      </c>
      <c r="G205" s="27" t="s">
        <v>988</v>
      </c>
      <c r="H205" s="9" t="s">
        <v>1726</v>
      </c>
      <c r="I205" s="10" t="s">
        <v>7</v>
      </c>
      <c r="J205" s="11" t="s">
        <v>71</v>
      </c>
      <c r="K205" s="36"/>
      <c r="L205" s="41"/>
      <c r="M205" s="17"/>
      <c r="N205" s="42" t="str">
        <f>IF(ISBLANK(K205),"",VLOOKUP(K205,Lists!$BD$8:$BE$11,2,FALSE))</f>
        <v/>
      </c>
    </row>
    <row r="206" spans="2:14" x14ac:dyDescent="0.4">
      <c r="B206" s="38">
        <v>442</v>
      </c>
      <c r="C206" s="25" t="s">
        <v>649</v>
      </c>
      <c r="D206" s="28" t="s">
        <v>9</v>
      </c>
      <c r="E206" s="33">
        <v>13.4</v>
      </c>
      <c r="F206" s="40" t="s">
        <v>2009</v>
      </c>
      <c r="G206" s="27" t="s">
        <v>988</v>
      </c>
      <c r="H206" s="9" t="s">
        <v>1727</v>
      </c>
      <c r="I206" s="10" t="s">
        <v>7</v>
      </c>
      <c r="J206" s="11" t="s">
        <v>1188</v>
      </c>
      <c r="K206" s="36"/>
      <c r="L206" s="41"/>
      <c r="M206" s="17"/>
      <c r="N206" s="42" t="str">
        <f>IF(ISBLANK(K206),"",VLOOKUP(K206,Lists!$BD$8:$BE$11,2,FALSE))</f>
        <v/>
      </c>
    </row>
    <row r="207" spans="2:14" ht="29.15" x14ac:dyDescent="0.4">
      <c r="B207" s="38">
        <v>443</v>
      </c>
      <c r="C207" s="25" t="s">
        <v>650</v>
      </c>
      <c r="D207" s="28" t="s">
        <v>9</v>
      </c>
      <c r="E207" s="33">
        <v>13.5</v>
      </c>
      <c r="F207" s="40" t="s">
        <v>2009</v>
      </c>
      <c r="G207" s="27" t="s">
        <v>988</v>
      </c>
      <c r="H207" s="9" t="s">
        <v>1727</v>
      </c>
      <c r="I207" s="10" t="s">
        <v>7</v>
      </c>
      <c r="J207" s="11" t="s">
        <v>1189</v>
      </c>
      <c r="K207" s="36"/>
      <c r="L207" s="41"/>
      <c r="M207" s="17"/>
      <c r="N207" s="42" t="str">
        <f>IF(ISBLANK(K207),"",VLOOKUP(K207,Lists!$BD$8:$BE$11,2,FALSE))</f>
        <v/>
      </c>
    </row>
    <row r="208" spans="2:14" x14ac:dyDescent="0.4">
      <c r="B208" s="38">
        <v>480</v>
      </c>
      <c r="C208" s="25" t="s">
        <v>651</v>
      </c>
      <c r="D208" s="28" t="s">
        <v>1719</v>
      </c>
      <c r="E208" s="33"/>
      <c r="F208" s="40" t="s">
        <v>2009</v>
      </c>
      <c r="G208" s="27" t="s">
        <v>988</v>
      </c>
      <c r="H208" s="9" t="s">
        <v>333</v>
      </c>
      <c r="I208" s="10" t="s">
        <v>7</v>
      </c>
      <c r="J208" s="11" t="s">
        <v>1801</v>
      </c>
      <c r="K208" s="36"/>
      <c r="L208" s="41"/>
      <c r="M208" s="17"/>
      <c r="N208" s="42" t="str">
        <f>IF(ISBLANK(K208),"",VLOOKUP(K208,Lists!$BD$8:$BE$11,2,FALSE))</f>
        <v/>
      </c>
    </row>
    <row r="209" spans="2:14" x14ac:dyDescent="0.4">
      <c r="B209" s="38">
        <v>471</v>
      </c>
      <c r="C209" s="25" t="s">
        <v>652</v>
      </c>
      <c r="D209" s="28" t="s">
        <v>1719</v>
      </c>
      <c r="E209" s="33"/>
      <c r="F209" s="40" t="s">
        <v>2009</v>
      </c>
      <c r="G209" s="27" t="s">
        <v>988</v>
      </c>
      <c r="H209" s="9" t="s">
        <v>333</v>
      </c>
      <c r="I209" s="10" t="s">
        <v>7</v>
      </c>
      <c r="J209" s="11" t="s">
        <v>115</v>
      </c>
      <c r="K209" s="36"/>
      <c r="L209" s="41"/>
      <c r="M209" s="17"/>
      <c r="N209" s="42" t="str">
        <f>IF(ISBLANK(K209),"",VLOOKUP(K209,Lists!$BD$8:$BE$11,2,FALSE))</f>
        <v/>
      </c>
    </row>
    <row r="210" spans="2:14" x14ac:dyDescent="0.4">
      <c r="B210" s="38">
        <v>475</v>
      </c>
      <c r="C210" s="25" t="s">
        <v>1468</v>
      </c>
      <c r="D210" s="28" t="s">
        <v>1719</v>
      </c>
      <c r="E210" s="33"/>
      <c r="F210" s="40" t="s">
        <v>2010</v>
      </c>
      <c r="G210" s="27" t="s">
        <v>988</v>
      </c>
      <c r="H210" s="9" t="s">
        <v>333</v>
      </c>
      <c r="I210" s="10" t="s">
        <v>7</v>
      </c>
      <c r="J210" s="11" t="s">
        <v>69</v>
      </c>
      <c r="K210" s="36"/>
      <c r="L210" s="36"/>
      <c r="M210" s="17"/>
      <c r="N210" s="42" t="str">
        <f>IF(ISBLANK(K210),"",VLOOKUP(K210,Lists!$BD$8:$BE$11,2,FALSE))</f>
        <v/>
      </c>
    </row>
    <row r="211" spans="2:14" x14ac:dyDescent="0.4">
      <c r="B211" s="38">
        <v>476</v>
      </c>
      <c r="C211" s="25" t="s">
        <v>1469</v>
      </c>
      <c r="D211" s="28" t="s">
        <v>1719</v>
      </c>
      <c r="E211" s="33"/>
      <c r="F211" s="40" t="s">
        <v>2009</v>
      </c>
      <c r="G211" s="27" t="s">
        <v>988</v>
      </c>
      <c r="H211" s="9" t="s">
        <v>333</v>
      </c>
      <c r="I211" s="10" t="s">
        <v>7</v>
      </c>
      <c r="J211" s="11" t="s">
        <v>70</v>
      </c>
      <c r="K211" s="36"/>
      <c r="L211" s="41"/>
      <c r="M211" s="17"/>
      <c r="N211" s="42" t="str">
        <f>IF(ISBLANK(K211),"",VLOOKUP(K211,Lists!$BD$8:$BE$11,2,FALSE))</f>
        <v/>
      </c>
    </row>
    <row r="212" spans="2:14" ht="29.15" x14ac:dyDescent="0.4">
      <c r="B212" s="38">
        <v>473</v>
      </c>
      <c r="C212" s="25" t="s">
        <v>1470</v>
      </c>
      <c r="D212" s="28" t="s">
        <v>1719</v>
      </c>
      <c r="E212" s="33"/>
      <c r="F212" s="40" t="s">
        <v>2009</v>
      </c>
      <c r="G212" s="27" t="s">
        <v>988</v>
      </c>
      <c r="H212" s="9" t="s">
        <v>333</v>
      </c>
      <c r="I212" s="10" t="s">
        <v>7</v>
      </c>
      <c r="J212" s="11" t="s">
        <v>1802</v>
      </c>
      <c r="K212" s="36"/>
      <c r="L212" s="41"/>
      <c r="M212" s="17"/>
      <c r="N212" s="42" t="str">
        <f>IF(ISBLANK(K212),"",VLOOKUP(K212,Lists!$BD$8:$BE$11,2,FALSE))</f>
        <v/>
      </c>
    </row>
    <row r="213" spans="2:14" ht="29.15" x14ac:dyDescent="0.4">
      <c r="B213" s="38">
        <v>474</v>
      </c>
      <c r="C213" s="25" t="s">
        <v>1471</v>
      </c>
      <c r="D213" s="28" t="s">
        <v>1719</v>
      </c>
      <c r="E213" s="33"/>
      <c r="F213" s="40" t="s">
        <v>2009</v>
      </c>
      <c r="G213" s="27" t="s">
        <v>988</v>
      </c>
      <c r="H213" s="9" t="s">
        <v>333</v>
      </c>
      <c r="I213" s="10" t="s">
        <v>7</v>
      </c>
      <c r="J213" s="11" t="s">
        <v>1190</v>
      </c>
      <c r="K213" s="36"/>
      <c r="L213" s="41"/>
      <c r="M213" s="17"/>
      <c r="N213" s="42" t="str">
        <f>IF(ISBLANK(K213),"",VLOOKUP(K213,Lists!$BD$8:$BE$11,2,FALSE))</f>
        <v/>
      </c>
    </row>
    <row r="214" spans="2:14" x14ac:dyDescent="0.4">
      <c r="B214" s="38">
        <v>477</v>
      </c>
      <c r="C214" s="25" t="s">
        <v>1472</v>
      </c>
      <c r="D214" s="28" t="s">
        <v>1719</v>
      </c>
      <c r="E214" s="33"/>
      <c r="F214" s="40" t="s">
        <v>2009</v>
      </c>
      <c r="G214" s="27" t="s">
        <v>988</v>
      </c>
      <c r="H214" s="9" t="s">
        <v>333</v>
      </c>
      <c r="I214" s="10" t="s">
        <v>7</v>
      </c>
      <c r="J214" s="11" t="s">
        <v>75</v>
      </c>
      <c r="K214" s="36"/>
      <c r="L214" s="41"/>
      <c r="M214" s="17"/>
      <c r="N214" s="42" t="str">
        <f>IF(ISBLANK(K214),"",VLOOKUP(K214,Lists!$BD$8:$BE$11,2,FALSE))</f>
        <v/>
      </c>
    </row>
    <row r="215" spans="2:14" x14ac:dyDescent="0.4">
      <c r="B215" s="38">
        <v>479</v>
      </c>
      <c r="C215" s="25" t="s">
        <v>1473</v>
      </c>
      <c r="D215" s="28" t="s">
        <v>1719</v>
      </c>
      <c r="E215" s="33"/>
      <c r="F215" s="40" t="s">
        <v>2009</v>
      </c>
      <c r="G215" s="27" t="s">
        <v>988</v>
      </c>
      <c r="H215" s="9" t="s">
        <v>333</v>
      </c>
      <c r="I215" s="10" t="s">
        <v>7</v>
      </c>
      <c r="J215" s="11" t="s">
        <v>77</v>
      </c>
      <c r="K215" s="36"/>
      <c r="L215" s="41"/>
      <c r="M215" s="17"/>
      <c r="N215" s="42" t="str">
        <f>IF(ISBLANK(K215),"",VLOOKUP(K215,Lists!$BD$8:$BE$11,2,FALSE))</f>
        <v/>
      </c>
    </row>
    <row r="216" spans="2:14" ht="29.15" x14ac:dyDescent="0.4">
      <c r="B216" s="38">
        <v>468</v>
      </c>
      <c r="C216" s="25" t="s">
        <v>653</v>
      </c>
      <c r="D216" s="28" t="s">
        <v>1719</v>
      </c>
      <c r="E216" s="33"/>
      <c r="F216" s="40" t="s">
        <v>2009</v>
      </c>
      <c r="G216" s="27" t="s">
        <v>988</v>
      </c>
      <c r="H216" s="9" t="s">
        <v>332</v>
      </c>
      <c r="I216" s="10" t="s">
        <v>7</v>
      </c>
      <c r="J216" s="11" t="s">
        <v>186</v>
      </c>
      <c r="K216" s="36"/>
      <c r="L216" s="41"/>
      <c r="M216" s="17"/>
      <c r="N216" s="42" t="str">
        <f>IF(ISBLANK(K216),"",VLOOKUP(K216,Lists!$BD$8:$BE$11,2,FALSE))</f>
        <v/>
      </c>
    </row>
    <row r="217" spans="2:14" ht="29.15" x14ac:dyDescent="0.4">
      <c r="B217" s="38">
        <v>464</v>
      </c>
      <c r="C217" s="25" t="s">
        <v>1474</v>
      </c>
      <c r="D217" s="28" t="s">
        <v>1719</v>
      </c>
      <c r="E217" s="33"/>
      <c r="F217" s="40" t="s">
        <v>2009</v>
      </c>
      <c r="G217" s="27" t="s">
        <v>988</v>
      </c>
      <c r="H217" s="9" t="s">
        <v>332</v>
      </c>
      <c r="I217" s="10" t="s">
        <v>7</v>
      </c>
      <c r="J217" s="11" t="s">
        <v>158</v>
      </c>
      <c r="K217" s="36"/>
      <c r="L217" s="41"/>
      <c r="M217" s="17"/>
      <c r="N217" s="42" t="str">
        <f>IF(ISBLANK(K217),"",VLOOKUP(K217,Lists!$BD$8:$BE$11,2,FALSE))</f>
        <v/>
      </c>
    </row>
    <row r="218" spans="2:14" s="1" customFormat="1" ht="29.15" x14ac:dyDescent="0.4">
      <c r="B218" s="38">
        <v>465</v>
      </c>
      <c r="C218" s="25" t="s">
        <v>654</v>
      </c>
      <c r="D218" s="28" t="s">
        <v>1719</v>
      </c>
      <c r="E218" s="33"/>
      <c r="F218" s="40" t="s">
        <v>2009</v>
      </c>
      <c r="G218" s="27" t="s">
        <v>988</v>
      </c>
      <c r="H218" s="9" t="s">
        <v>332</v>
      </c>
      <c r="I218" s="10" t="s">
        <v>7</v>
      </c>
      <c r="J218" s="11" t="s">
        <v>307</v>
      </c>
      <c r="K218" s="36"/>
      <c r="L218" s="41"/>
      <c r="M218" s="17"/>
      <c r="N218" s="42" t="str">
        <f>IF(ISBLANK(K218),"",VLOOKUP(K218,Lists!$BD$8:$BE$11,2,FALSE))</f>
        <v/>
      </c>
    </row>
    <row r="219" spans="2:14" ht="29.15" x14ac:dyDescent="0.4">
      <c r="B219" s="38">
        <v>467</v>
      </c>
      <c r="C219" s="25" t="s">
        <v>655</v>
      </c>
      <c r="D219" s="28" t="s">
        <v>1719</v>
      </c>
      <c r="E219" s="33"/>
      <c r="F219" s="40" t="s">
        <v>2009</v>
      </c>
      <c r="G219" s="27" t="s">
        <v>988</v>
      </c>
      <c r="H219" s="9" t="s">
        <v>332</v>
      </c>
      <c r="I219" s="10" t="s">
        <v>7</v>
      </c>
      <c r="J219" s="11" t="s">
        <v>1191</v>
      </c>
      <c r="K219" s="36"/>
      <c r="L219" s="41"/>
      <c r="M219" s="17"/>
      <c r="N219" s="42" t="str">
        <f>IF(ISBLANK(K219),"",VLOOKUP(K219,Lists!$BD$8:$BE$11,2,FALSE))</f>
        <v/>
      </c>
    </row>
    <row r="220" spans="2:14" ht="29.15" x14ac:dyDescent="0.4">
      <c r="B220" s="38">
        <v>384</v>
      </c>
      <c r="C220" s="25" t="s">
        <v>656</v>
      </c>
      <c r="D220" s="28" t="s">
        <v>1719</v>
      </c>
      <c r="E220" s="33"/>
      <c r="F220" s="40" t="s">
        <v>2009</v>
      </c>
      <c r="G220" s="27" t="s">
        <v>989</v>
      </c>
      <c r="H220" s="9" t="s">
        <v>1728</v>
      </c>
      <c r="I220" s="10" t="s">
        <v>7</v>
      </c>
      <c r="J220" s="11" t="s">
        <v>237</v>
      </c>
      <c r="K220" s="36"/>
      <c r="L220" s="41"/>
      <c r="M220" s="17"/>
      <c r="N220" s="42" t="str">
        <f>IF(ISBLANK(K220),"",VLOOKUP(K220,Lists!$BD$8:$BE$11,2,FALSE))</f>
        <v/>
      </c>
    </row>
    <row r="221" spans="2:14" ht="43.75" x14ac:dyDescent="0.4">
      <c r="B221" s="38">
        <v>385</v>
      </c>
      <c r="C221" s="25" t="s">
        <v>657</v>
      </c>
      <c r="D221" s="28" t="s">
        <v>1719</v>
      </c>
      <c r="E221" s="33"/>
      <c r="F221" s="40" t="s">
        <v>2009</v>
      </c>
      <c r="G221" s="27" t="s">
        <v>989</v>
      </c>
      <c r="H221" s="9" t="s">
        <v>1728</v>
      </c>
      <c r="I221" s="10" t="s">
        <v>7</v>
      </c>
      <c r="J221" s="11" t="s">
        <v>259</v>
      </c>
      <c r="K221" s="36"/>
      <c r="L221" s="41"/>
      <c r="M221" s="17"/>
      <c r="N221" s="42" t="str">
        <f>IF(ISBLANK(K221),"",VLOOKUP(K221,Lists!$BD$8:$BE$11,2,FALSE))</f>
        <v/>
      </c>
    </row>
    <row r="222" spans="2:14" x14ac:dyDescent="0.4">
      <c r="B222" s="38">
        <v>406</v>
      </c>
      <c r="C222" s="25" t="s">
        <v>658</v>
      </c>
      <c r="D222" s="28" t="s">
        <v>1719</v>
      </c>
      <c r="E222" s="33"/>
      <c r="F222" s="40" t="s">
        <v>2009</v>
      </c>
      <c r="G222" s="27" t="s">
        <v>989</v>
      </c>
      <c r="H222" s="9" t="s">
        <v>367</v>
      </c>
      <c r="I222" s="10" t="s">
        <v>7</v>
      </c>
      <c r="J222" s="11" t="s">
        <v>260</v>
      </c>
      <c r="K222" s="36"/>
      <c r="L222" s="41"/>
      <c r="M222" s="17"/>
      <c r="N222" s="42" t="str">
        <f>IF(ISBLANK(K222),"",VLOOKUP(K222,Lists!$BD$8:$BE$11,2,FALSE))</f>
        <v/>
      </c>
    </row>
    <row r="223" spans="2:14" x14ac:dyDescent="0.4">
      <c r="B223" s="38">
        <v>417</v>
      </c>
      <c r="C223" s="25" t="s">
        <v>659</v>
      </c>
      <c r="D223" s="28" t="s">
        <v>1719</v>
      </c>
      <c r="E223" s="33"/>
      <c r="F223" s="40" t="s">
        <v>2009</v>
      </c>
      <c r="G223" s="27" t="s">
        <v>989</v>
      </c>
      <c r="H223" s="9" t="s">
        <v>367</v>
      </c>
      <c r="I223" s="10" t="s">
        <v>7</v>
      </c>
      <c r="J223" s="11" t="s">
        <v>272</v>
      </c>
      <c r="K223" s="36"/>
      <c r="L223" s="41"/>
      <c r="M223" s="17"/>
      <c r="N223" s="42" t="str">
        <f>IF(ISBLANK(K223),"",VLOOKUP(K223,Lists!$BD$8:$BE$11,2,FALSE))</f>
        <v/>
      </c>
    </row>
    <row r="224" spans="2:14" x14ac:dyDescent="0.4">
      <c r="B224" s="38">
        <v>418</v>
      </c>
      <c r="C224" s="25" t="s">
        <v>660</v>
      </c>
      <c r="D224" s="28" t="s">
        <v>1719</v>
      </c>
      <c r="E224" s="33"/>
      <c r="F224" s="40" t="s">
        <v>2009</v>
      </c>
      <c r="G224" s="27" t="s">
        <v>989</v>
      </c>
      <c r="H224" s="9" t="s">
        <v>367</v>
      </c>
      <c r="I224" s="10" t="s">
        <v>7</v>
      </c>
      <c r="J224" s="11" t="s">
        <v>270</v>
      </c>
      <c r="K224" s="36"/>
      <c r="L224" s="41"/>
      <c r="M224" s="17"/>
      <c r="N224" s="42" t="str">
        <f>IF(ISBLANK(K224),"",VLOOKUP(K224,Lists!$BD$8:$BE$11,2,FALSE))</f>
        <v/>
      </c>
    </row>
    <row r="225" spans="2:14" x14ac:dyDescent="0.4">
      <c r="B225" s="38">
        <v>407</v>
      </c>
      <c r="C225" s="25" t="s">
        <v>661</v>
      </c>
      <c r="D225" s="28" t="s">
        <v>1719</v>
      </c>
      <c r="E225" s="33"/>
      <c r="F225" s="40" t="s">
        <v>2009</v>
      </c>
      <c r="G225" s="27" t="s">
        <v>989</v>
      </c>
      <c r="H225" s="9" t="s">
        <v>367</v>
      </c>
      <c r="I225" s="10" t="s">
        <v>7</v>
      </c>
      <c r="J225" s="11" t="s">
        <v>271</v>
      </c>
      <c r="K225" s="36"/>
      <c r="L225" s="41"/>
      <c r="M225" s="17"/>
      <c r="N225" s="42" t="str">
        <f>IF(ISBLANK(K225),"",VLOOKUP(K225,Lists!$BD$8:$BE$11,2,FALSE))</f>
        <v/>
      </c>
    </row>
    <row r="226" spans="2:14" ht="29.15" x14ac:dyDescent="0.4">
      <c r="B226" s="38">
        <v>416</v>
      </c>
      <c r="C226" s="25" t="s">
        <v>662</v>
      </c>
      <c r="D226" s="28" t="s">
        <v>1719</v>
      </c>
      <c r="E226" s="33"/>
      <c r="F226" s="40" t="s">
        <v>2010</v>
      </c>
      <c r="G226" s="27" t="s">
        <v>989</v>
      </c>
      <c r="H226" s="9" t="s">
        <v>367</v>
      </c>
      <c r="I226" s="10" t="s">
        <v>7</v>
      </c>
      <c r="J226" s="11" t="s">
        <v>266</v>
      </c>
      <c r="K226" s="36"/>
      <c r="L226" s="36"/>
      <c r="M226" s="17"/>
      <c r="N226" s="42" t="str">
        <f>IF(ISBLANK(K226),"",VLOOKUP(K226,Lists!$BD$8:$BE$11,2,FALSE))</f>
        <v/>
      </c>
    </row>
    <row r="227" spans="2:14" ht="29.15" x14ac:dyDescent="0.4">
      <c r="B227" s="38">
        <v>408</v>
      </c>
      <c r="C227" s="25" t="s">
        <v>663</v>
      </c>
      <c r="D227" s="28" t="s">
        <v>1719</v>
      </c>
      <c r="E227" s="33"/>
      <c r="F227" s="40" t="s">
        <v>2010</v>
      </c>
      <c r="G227" s="27" t="s">
        <v>989</v>
      </c>
      <c r="H227" s="9" t="s">
        <v>367</v>
      </c>
      <c r="I227" s="10" t="s">
        <v>7</v>
      </c>
      <c r="J227" s="11" t="s">
        <v>273</v>
      </c>
      <c r="K227" s="36"/>
      <c r="L227" s="36"/>
      <c r="M227" s="17"/>
      <c r="N227" s="42" t="str">
        <f>IF(ISBLANK(K227),"",VLOOKUP(K227,Lists!$BD$8:$BE$11,2,FALSE))</f>
        <v/>
      </c>
    </row>
    <row r="228" spans="2:14" ht="29.15" x14ac:dyDescent="0.4">
      <c r="B228" s="38">
        <v>410</v>
      </c>
      <c r="C228" s="25" t="s">
        <v>664</v>
      </c>
      <c r="D228" s="28" t="s">
        <v>1719</v>
      </c>
      <c r="E228" s="33"/>
      <c r="F228" s="40" t="s">
        <v>2010</v>
      </c>
      <c r="G228" s="27" t="s">
        <v>989</v>
      </c>
      <c r="H228" s="9" t="s">
        <v>367</v>
      </c>
      <c r="I228" s="10" t="s">
        <v>7</v>
      </c>
      <c r="J228" s="11" t="s">
        <v>1201</v>
      </c>
      <c r="K228" s="36"/>
      <c r="L228" s="36"/>
      <c r="M228" s="17"/>
      <c r="N228" s="42" t="str">
        <f>IF(ISBLANK(K228),"",VLOOKUP(K228,Lists!$BD$8:$BE$11,2,FALSE))</f>
        <v/>
      </c>
    </row>
    <row r="229" spans="2:14" x14ac:dyDescent="0.4">
      <c r="B229" s="38">
        <v>411</v>
      </c>
      <c r="C229" s="25" t="s">
        <v>665</v>
      </c>
      <c r="D229" s="28" t="s">
        <v>1719</v>
      </c>
      <c r="E229" s="33"/>
      <c r="F229" s="40" t="s">
        <v>2009</v>
      </c>
      <c r="G229" s="27" t="s">
        <v>989</v>
      </c>
      <c r="H229" s="9" t="s">
        <v>367</v>
      </c>
      <c r="I229" s="10" t="s">
        <v>7</v>
      </c>
      <c r="J229" s="11" t="s">
        <v>261</v>
      </c>
      <c r="K229" s="36"/>
      <c r="L229" s="41"/>
      <c r="M229" s="17"/>
      <c r="N229" s="42" t="str">
        <f>IF(ISBLANK(K229),"",VLOOKUP(K229,Lists!$BD$8:$BE$11,2,FALSE))</f>
        <v/>
      </c>
    </row>
    <row r="230" spans="2:14" x14ac:dyDescent="0.4">
      <c r="B230" s="38">
        <v>409</v>
      </c>
      <c r="C230" s="25" t="s">
        <v>666</v>
      </c>
      <c r="D230" s="28" t="s">
        <v>1719</v>
      </c>
      <c r="E230" s="32"/>
      <c r="F230" s="40" t="s">
        <v>2010</v>
      </c>
      <c r="G230" s="27" t="s">
        <v>989</v>
      </c>
      <c r="H230" s="9" t="s">
        <v>367</v>
      </c>
      <c r="I230" s="10" t="s">
        <v>7</v>
      </c>
      <c r="J230" s="11" t="s">
        <v>200</v>
      </c>
      <c r="K230" s="36"/>
      <c r="L230" s="36"/>
      <c r="M230" s="17"/>
      <c r="N230" s="42" t="str">
        <f>IF(ISBLANK(K230),"",VLOOKUP(K230,Lists!$BD$8:$BE$11,2,FALSE))</f>
        <v/>
      </c>
    </row>
    <row r="231" spans="2:14" x14ac:dyDescent="0.4">
      <c r="B231" s="38">
        <v>412</v>
      </c>
      <c r="C231" s="25" t="s">
        <v>1475</v>
      </c>
      <c r="D231" s="28" t="s">
        <v>1719</v>
      </c>
      <c r="E231" s="32"/>
      <c r="F231" s="40" t="s">
        <v>2009</v>
      </c>
      <c r="G231" s="27" t="s">
        <v>989</v>
      </c>
      <c r="H231" s="9" t="s">
        <v>367</v>
      </c>
      <c r="I231" s="10" t="s">
        <v>7</v>
      </c>
      <c r="J231" s="11" t="s">
        <v>264</v>
      </c>
      <c r="K231" s="36"/>
      <c r="L231" s="41"/>
      <c r="M231" s="17"/>
      <c r="N231" s="42" t="str">
        <f>IF(ISBLANK(K231),"",VLOOKUP(K231,Lists!$BD$8:$BE$11,2,FALSE))</f>
        <v/>
      </c>
    </row>
    <row r="232" spans="2:14" x14ac:dyDescent="0.4">
      <c r="B232" s="38">
        <v>413</v>
      </c>
      <c r="C232" s="25" t="s">
        <v>1476</v>
      </c>
      <c r="D232" s="28" t="s">
        <v>1719</v>
      </c>
      <c r="E232" s="32"/>
      <c r="F232" s="40" t="s">
        <v>2009</v>
      </c>
      <c r="G232" s="27" t="s">
        <v>989</v>
      </c>
      <c r="H232" s="9" t="s">
        <v>367</v>
      </c>
      <c r="I232" s="10" t="s">
        <v>7</v>
      </c>
      <c r="J232" s="11" t="s">
        <v>265</v>
      </c>
      <c r="K232" s="36"/>
      <c r="L232" s="41"/>
      <c r="M232" s="17"/>
      <c r="N232" s="42" t="str">
        <f>IF(ISBLANK(K232),"",VLOOKUP(K232,Lists!$BD$8:$BE$11,2,FALSE))</f>
        <v/>
      </c>
    </row>
    <row r="233" spans="2:14" ht="29.15" x14ac:dyDescent="0.4">
      <c r="B233" s="38">
        <v>414</v>
      </c>
      <c r="C233" s="25" t="s">
        <v>1477</v>
      </c>
      <c r="D233" s="28" t="s">
        <v>1719</v>
      </c>
      <c r="E233" s="33"/>
      <c r="F233" s="40" t="s">
        <v>2010</v>
      </c>
      <c r="G233" s="27" t="s">
        <v>989</v>
      </c>
      <c r="H233" s="9" t="s">
        <v>367</v>
      </c>
      <c r="I233" s="10" t="s">
        <v>7</v>
      </c>
      <c r="J233" s="11" t="s">
        <v>1803</v>
      </c>
      <c r="K233" s="36"/>
      <c r="L233" s="36"/>
      <c r="M233" s="17"/>
      <c r="N233" s="42" t="str">
        <f>IF(ISBLANK(K233),"",VLOOKUP(K233,Lists!$BD$8:$BE$11,2,FALSE))</f>
        <v/>
      </c>
    </row>
    <row r="234" spans="2:14" x14ac:dyDescent="0.4">
      <c r="B234" s="38">
        <v>415</v>
      </c>
      <c r="C234" s="25" t="s">
        <v>1478</v>
      </c>
      <c r="D234" s="28" t="s">
        <v>1719</v>
      </c>
      <c r="E234" s="33"/>
      <c r="F234" s="40" t="s">
        <v>2009</v>
      </c>
      <c r="G234" s="27" t="s">
        <v>989</v>
      </c>
      <c r="H234" s="9" t="s">
        <v>367</v>
      </c>
      <c r="I234" s="10" t="s">
        <v>7</v>
      </c>
      <c r="J234" s="11" t="s">
        <v>1804</v>
      </c>
      <c r="K234" s="36"/>
      <c r="L234" s="41"/>
      <c r="M234" s="17"/>
      <c r="N234" s="42" t="str">
        <f>IF(ISBLANK(K234),"",VLOOKUP(K234,Lists!$BD$8:$BE$11,2,FALSE))</f>
        <v/>
      </c>
    </row>
    <row r="235" spans="2:14" ht="29.15" x14ac:dyDescent="0.4">
      <c r="B235" s="38">
        <v>382</v>
      </c>
      <c r="C235" s="25" t="s">
        <v>1479</v>
      </c>
      <c r="D235" s="28" t="s">
        <v>9</v>
      </c>
      <c r="E235" s="33">
        <v>12.8</v>
      </c>
      <c r="F235" s="40" t="s">
        <v>2009</v>
      </c>
      <c r="G235" s="27" t="s">
        <v>989</v>
      </c>
      <c r="H235" s="9" t="s">
        <v>367</v>
      </c>
      <c r="I235" s="10" t="s">
        <v>7</v>
      </c>
      <c r="J235" s="11" t="s">
        <v>1805</v>
      </c>
      <c r="K235" s="36"/>
      <c r="L235" s="41"/>
      <c r="M235" s="17"/>
      <c r="N235" s="42" t="str">
        <f>IF(ISBLANK(K235),"",VLOOKUP(K235,Lists!$BD$8:$BE$11,2,FALSE))</f>
        <v/>
      </c>
    </row>
    <row r="236" spans="2:14" ht="29.15" x14ac:dyDescent="0.4">
      <c r="B236" s="38">
        <v>379</v>
      </c>
      <c r="C236" s="25" t="s">
        <v>667</v>
      </c>
      <c r="D236" s="28" t="s">
        <v>1720</v>
      </c>
      <c r="E236" s="32"/>
      <c r="F236" s="40" t="s">
        <v>2009</v>
      </c>
      <c r="G236" s="27" t="s">
        <v>989</v>
      </c>
      <c r="H236" s="9" t="s">
        <v>1025</v>
      </c>
      <c r="I236" s="10" t="s">
        <v>7</v>
      </c>
      <c r="J236" s="11" t="s">
        <v>1806</v>
      </c>
      <c r="K236" s="36"/>
      <c r="L236" s="41"/>
      <c r="M236" s="17"/>
      <c r="N236" s="42" t="str">
        <f>IF(ISBLANK(K236),"",VLOOKUP(K236,Lists!$BD$8:$BE$11,2,FALSE))</f>
        <v/>
      </c>
    </row>
    <row r="237" spans="2:14" ht="29.15" x14ac:dyDescent="0.4">
      <c r="B237" s="38">
        <v>380</v>
      </c>
      <c r="C237" s="25" t="s">
        <v>668</v>
      </c>
      <c r="D237" s="28" t="s">
        <v>1720</v>
      </c>
      <c r="E237" s="33"/>
      <c r="F237" s="40" t="s">
        <v>2010</v>
      </c>
      <c r="G237" s="27" t="s">
        <v>989</v>
      </c>
      <c r="H237" s="9" t="s">
        <v>1025</v>
      </c>
      <c r="I237" s="10" t="s">
        <v>7</v>
      </c>
      <c r="J237" s="11" t="s">
        <v>1197</v>
      </c>
      <c r="K237" s="36"/>
      <c r="L237" s="36"/>
      <c r="M237" s="17"/>
      <c r="N237" s="42" t="str">
        <f>IF(ISBLANK(K237),"",VLOOKUP(K237,Lists!$BD$8:$BE$11,2,FALSE))</f>
        <v/>
      </c>
    </row>
    <row r="238" spans="2:14" x14ac:dyDescent="0.4">
      <c r="B238" s="38">
        <v>381</v>
      </c>
      <c r="C238" s="25" t="s">
        <v>1480</v>
      </c>
      <c r="D238" s="28" t="s">
        <v>1720</v>
      </c>
      <c r="E238" s="33"/>
      <c r="F238" s="40" t="s">
        <v>2010</v>
      </c>
      <c r="G238" s="27" t="s">
        <v>989</v>
      </c>
      <c r="H238" s="9" t="s">
        <v>1025</v>
      </c>
      <c r="I238" s="10" t="s">
        <v>7</v>
      </c>
      <c r="J238" s="11" t="s">
        <v>1198</v>
      </c>
      <c r="K238" s="36"/>
      <c r="L238" s="36"/>
      <c r="M238" s="17"/>
      <c r="N238" s="42" t="str">
        <f>IF(ISBLANK(K238),"",VLOOKUP(K238,Lists!$BD$8:$BE$11,2,FALSE))</f>
        <v/>
      </c>
    </row>
    <row r="239" spans="2:14" x14ac:dyDescent="0.4">
      <c r="B239" s="38">
        <v>383</v>
      </c>
      <c r="C239" s="25" t="s">
        <v>1481</v>
      </c>
      <c r="D239" s="28" t="s">
        <v>1720</v>
      </c>
      <c r="E239" s="33"/>
      <c r="F239" s="40" t="s">
        <v>2010</v>
      </c>
      <c r="G239" s="27" t="s">
        <v>989</v>
      </c>
      <c r="H239" s="9" t="s">
        <v>1025</v>
      </c>
      <c r="I239" s="10" t="s">
        <v>7</v>
      </c>
      <c r="J239" s="11" t="s">
        <v>1199</v>
      </c>
      <c r="K239" s="36"/>
      <c r="L239" s="36"/>
      <c r="M239" s="17"/>
      <c r="N239" s="42" t="str">
        <f>IF(ISBLANK(K239),"",VLOOKUP(K239,Lists!$BD$8:$BE$11,2,FALSE))</f>
        <v/>
      </c>
    </row>
    <row r="240" spans="2:14" ht="29.15" x14ac:dyDescent="0.4">
      <c r="B240" s="38">
        <v>396</v>
      </c>
      <c r="C240" s="25" t="s">
        <v>669</v>
      </c>
      <c r="D240" s="28" t="s">
        <v>1719</v>
      </c>
      <c r="E240" s="33"/>
      <c r="F240" s="40" t="s">
        <v>2009</v>
      </c>
      <c r="G240" s="27" t="s">
        <v>989</v>
      </c>
      <c r="H240" s="9" t="s">
        <v>340</v>
      </c>
      <c r="I240" s="10" t="s">
        <v>7</v>
      </c>
      <c r="J240" s="11" t="s">
        <v>274</v>
      </c>
      <c r="K240" s="36"/>
      <c r="L240" s="41"/>
      <c r="M240" s="17"/>
      <c r="N240" s="42" t="str">
        <f>IF(ISBLANK(K240),"",VLOOKUP(K240,Lists!$BD$8:$BE$11,2,FALSE))</f>
        <v/>
      </c>
    </row>
    <row r="241" spans="2:14" x14ac:dyDescent="0.4">
      <c r="B241" s="38">
        <v>398</v>
      </c>
      <c r="C241" s="25" t="s">
        <v>670</v>
      </c>
      <c r="D241" s="28" t="s">
        <v>1719</v>
      </c>
      <c r="E241" s="33"/>
      <c r="F241" s="40" t="s">
        <v>2009</v>
      </c>
      <c r="G241" s="27" t="s">
        <v>989</v>
      </c>
      <c r="H241" s="9" t="s">
        <v>340</v>
      </c>
      <c r="I241" s="10" t="s">
        <v>7</v>
      </c>
      <c r="J241" s="11" t="s">
        <v>328</v>
      </c>
      <c r="K241" s="36"/>
      <c r="L241" s="41"/>
      <c r="M241" s="17"/>
      <c r="N241" s="42" t="str">
        <f>IF(ISBLANK(K241),"",VLOOKUP(K241,Lists!$BD$8:$BE$11,2,FALSE))</f>
        <v/>
      </c>
    </row>
    <row r="242" spans="2:14" x14ac:dyDescent="0.4">
      <c r="B242" s="38">
        <v>399</v>
      </c>
      <c r="C242" s="25" t="s">
        <v>671</v>
      </c>
      <c r="D242" s="28" t="s">
        <v>1719</v>
      </c>
      <c r="E242" s="33"/>
      <c r="F242" s="40" t="s">
        <v>2009</v>
      </c>
      <c r="G242" s="27" t="s">
        <v>989</v>
      </c>
      <c r="H242" s="9" t="s">
        <v>340</v>
      </c>
      <c r="I242" s="10" t="s">
        <v>7</v>
      </c>
      <c r="J242" s="11" t="s">
        <v>329</v>
      </c>
      <c r="K242" s="36"/>
      <c r="L242" s="41"/>
      <c r="M242" s="17"/>
      <c r="N242" s="42" t="str">
        <f>IF(ISBLANK(K242),"",VLOOKUP(K242,Lists!$BD$8:$BE$11,2,FALSE))</f>
        <v/>
      </c>
    </row>
    <row r="243" spans="2:14" x14ac:dyDescent="0.4">
      <c r="B243" s="38">
        <v>392</v>
      </c>
      <c r="C243" s="25" t="s">
        <v>672</v>
      </c>
      <c r="D243" s="28" t="s">
        <v>1719</v>
      </c>
      <c r="E243" s="33"/>
      <c r="F243" s="40" t="s">
        <v>2009</v>
      </c>
      <c r="G243" s="27" t="s">
        <v>989</v>
      </c>
      <c r="H243" s="9" t="s">
        <v>340</v>
      </c>
      <c r="I243" s="10" t="s">
        <v>7</v>
      </c>
      <c r="J243" s="11" t="s">
        <v>238</v>
      </c>
      <c r="K243" s="36"/>
      <c r="L243" s="41"/>
      <c r="M243" s="17"/>
      <c r="N243" s="42" t="str">
        <f>IF(ISBLANK(K243),"",VLOOKUP(K243,Lists!$BD$8:$BE$11,2,FALSE))</f>
        <v/>
      </c>
    </row>
    <row r="244" spans="2:14" ht="29.15" x14ac:dyDescent="0.4">
      <c r="B244" s="38">
        <v>393</v>
      </c>
      <c r="C244" s="25" t="s">
        <v>1482</v>
      </c>
      <c r="D244" s="28" t="s">
        <v>1719</v>
      </c>
      <c r="E244" s="33"/>
      <c r="F244" s="40" t="s">
        <v>2009</v>
      </c>
      <c r="G244" s="27" t="s">
        <v>989</v>
      </c>
      <c r="H244" s="9" t="s">
        <v>340</v>
      </c>
      <c r="I244" s="10" t="s">
        <v>7</v>
      </c>
      <c r="J244" s="11" t="s">
        <v>239</v>
      </c>
      <c r="K244" s="36"/>
      <c r="L244" s="41"/>
      <c r="M244" s="17"/>
      <c r="N244" s="42" t="str">
        <f>IF(ISBLANK(K244),"",VLOOKUP(K244,Lists!$BD$8:$BE$11,2,FALSE))</f>
        <v/>
      </c>
    </row>
    <row r="245" spans="2:14" x14ac:dyDescent="0.4">
      <c r="B245" s="38">
        <v>394</v>
      </c>
      <c r="C245" s="25" t="s">
        <v>1483</v>
      </c>
      <c r="D245" s="28" t="s">
        <v>1719</v>
      </c>
      <c r="E245" s="33"/>
      <c r="F245" s="40" t="s">
        <v>2010</v>
      </c>
      <c r="G245" s="27" t="s">
        <v>989</v>
      </c>
      <c r="H245" s="9" t="s">
        <v>340</v>
      </c>
      <c r="I245" s="10" t="s">
        <v>7</v>
      </c>
      <c r="J245" s="11" t="s">
        <v>241</v>
      </c>
      <c r="K245" s="36"/>
      <c r="L245" s="36"/>
      <c r="M245" s="17"/>
      <c r="N245" s="42" t="str">
        <f>IF(ISBLANK(K245),"",VLOOKUP(K245,Lists!$BD$8:$BE$11,2,FALSE))</f>
        <v/>
      </c>
    </row>
    <row r="246" spans="2:14" ht="29.15" x14ac:dyDescent="0.4">
      <c r="B246" s="38">
        <v>395</v>
      </c>
      <c r="C246" s="25" t="s">
        <v>1484</v>
      </c>
      <c r="D246" s="28" t="s">
        <v>1719</v>
      </c>
      <c r="E246" s="33"/>
      <c r="F246" s="40" t="s">
        <v>2010</v>
      </c>
      <c r="G246" s="27" t="s">
        <v>989</v>
      </c>
      <c r="H246" s="9" t="s">
        <v>340</v>
      </c>
      <c r="I246" s="10" t="s">
        <v>7</v>
      </c>
      <c r="J246" s="11" t="s">
        <v>242</v>
      </c>
      <c r="K246" s="36"/>
      <c r="L246" s="36"/>
      <c r="M246" s="17"/>
      <c r="N246" s="42" t="str">
        <f>IF(ISBLANK(K246),"",VLOOKUP(K246,Lists!$BD$8:$BE$11,2,FALSE))</f>
        <v/>
      </c>
    </row>
    <row r="247" spans="2:14" ht="29.15" x14ac:dyDescent="0.4">
      <c r="B247" s="38">
        <v>397</v>
      </c>
      <c r="C247" s="25" t="s">
        <v>1485</v>
      </c>
      <c r="D247" s="28" t="s">
        <v>1719</v>
      </c>
      <c r="E247" s="33"/>
      <c r="F247" s="40" t="s">
        <v>2010</v>
      </c>
      <c r="G247" s="27" t="s">
        <v>989</v>
      </c>
      <c r="H247" s="9" t="s">
        <v>340</v>
      </c>
      <c r="I247" s="10" t="s">
        <v>7</v>
      </c>
      <c r="J247" s="11" t="s">
        <v>216</v>
      </c>
      <c r="K247" s="36"/>
      <c r="L247" s="36"/>
      <c r="M247" s="17"/>
      <c r="N247" s="42" t="str">
        <f>IF(ISBLANK(K247),"",VLOOKUP(K247,Lists!$BD$8:$BE$11,2,FALSE))</f>
        <v/>
      </c>
    </row>
    <row r="248" spans="2:14" s="1" customFormat="1" ht="29.15" x14ac:dyDescent="0.4">
      <c r="B248" s="38">
        <v>391</v>
      </c>
      <c r="C248" s="25" t="s">
        <v>1486</v>
      </c>
      <c r="D248" s="28" t="s">
        <v>9</v>
      </c>
      <c r="E248" s="33">
        <v>12.4</v>
      </c>
      <c r="F248" s="40" t="s">
        <v>2010</v>
      </c>
      <c r="G248" s="27" t="s">
        <v>989</v>
      </c>
      <c r="H248" s="9" t="s">
        <v>340</v>
      </c>
      <c r="I248" s="10" t="s">
        <v>7</v>
      </c>
      <c r="J248" s="11" t="s">
        <v>1192</v>
      </c>
      <c r="K248" s="36"/>
      <c r="L248" s="36"/>
      <c r="M248" s="17"/>
      <c r="N248" s="42" t="str">
        <f>IF(ISBLANK(K248),"",VLOOKUP(K248,Lists!$BD$8:$BE$11,2,FALSE))</f>
        <v/>
      </c>
    </row>
    <row r="249" spans="2:14" s="1" customFormat="1" ht="29.15" x14ac:dyDescent="0.4">
      <c r="B249" s="38">
        <v>374</v>
      </c>
      <c r="C249" s="25" t="s">
        <v>673</v>
      </c>
      <c r="D249" s="28" t="s">
        <v>9</v>
      </c>
      <c r="E249" s="33">
        <v>12.1</v>
      </c>
      <c r="F249" s="40" t="s">
        <v>2010</v>
      </c>
      <c r="G249" s="27" t="s">
        <v>989</v>
      </c>
      <c r="H249" s="9" t="s">
        <v>339</v>
      </c>
      <c r="I249" s="10" t="s">
        <v>7</v>
      </c>
      <c r="J249" s="11" t="s">
        <v>1200</v>
      </c>
      <c r="K249" s="36"/>
      <c r="L249" s="36"/>
      <c r="M249" s="17"/>
      <c r="N249" s="42" t="str">
        <f>IF(ISBLANK(K249),"",VLOOKUP(K249,Lists!$BD$8:$BE$11,2,FALSE))</f>
        <v/>
      </c>
    </row>
    <row r="250" spans="2:14" x14ac:dyDescent="0.4">
      <c r="B250" s="38">
        <v>400</v>
      </c>
      <c r="C250" s="25" t="s">
        <v>674</v>
      </c>
      <c r="D250" s="28" t="s">
        <v>1719</v>
      </c>
      <c r="E250" s="33"/>
      <c r="F250" s="40" t="s">
        <v>2009</v>
      </c>
      <c r="G250" s="27" t="s">
        <v>989</v>
      </c>
      <c r="H250" s="9" t="s">
        <v>368</v>
      </c>
      <c r="I250" s="10" t="s">
        <v>7</v>
      </c>
      <c r="J250" s="11" t="s">
        <v>268</v>
      </c>
      <c r="K250" s="36"/>
      <c r="L250" s="41"/>
      <c r="M250" s="17"/>
      <c r="N250" s="42" t="str">
        <f>IF(ISBLANK(K250),"",VLOOKUP(K250,Lists!$BD$8:$BE$11,2,FALSE))</f>
        <v/>
      </c>
    </row>
    <row r="251" spans="2:14" x14ac:dyDescent="0.4">
      <c r="B251" s="38">
        <v>401</v>
      </c>
      <c r="C251" s="25" t="s">
        <v>1487</v>
      </c>
      <c r="D251" s="28" t="s">
        <v>1719</v>
      </c>
      <c r="E251" s="33"/>
      <c r="F251" s="40" t="s">
        <v>2009</v>
      </c>
      <c r="G251" s="27" t="s">
        <v>989</v>
      </c>
      <c r="H251" s="9" t="s">
        <v>368</v>
      </c>
      <c r="I251" s="10" t="s">
        <v>7</v>
      </c>
      <c r="J251" s="11" t="s">
        <v>269</v>
      </c>
      <c r="K251" s="36"/>
      <c r="L251" s="41"/>
      <c r="M251" s="17"/>
      <c r="N251" s="42" t="str">
        <f>IF(ISBLANK(K251),"",VLOOKUP(K251,Lists!$BD$8:$BE$11,2,FALSE))</f>
        <v/>
      </c>
    </row>
    <row r="252" spans="2:14" ht="29.15" x14ac:dyDescent="0.4">
      <c r="B252" s="38">
        <v>402</v>
      </c>
      <c r="C252" s="25" t="s">
        <v>1488</v>
      </c>
      <c r="D252" s="28" t="s">
        <v>1719</v>
      </c>
      <c r="E252" s="33"/>
      <c r="F252" s="40" t="s">
        <v>2009</v>
      </c>
      <c r="G252" s="27" t="s">
        <v>989</v>
      </c>
      <c r="H252" s="9" t="s">
        <v>368</v>
      </c>
      <c r="I252" s="10" t="s">
        <v>7</v>
      </c>
      <c r="J252" s="11" t="s">
        <v>1807</v>
      </c>
      <c r="K252" s="36"/>
      <c r="L252" s="41"/>
      <c r="M252" s="17"/>
      <c r="N252" s="42" t="str">
        <f>IF(ISBLANK(K252),"",VLOOKUP(K252,Lists!$BD$8:$BE$11,2,FALSE))</f>
        <v/>
      </c>
    </row>
    <row r="253" spans="2:14" ht="29.15" x14ac:dyDescent="0.4">
      <c r="B253" s="38">
        <v>403</v>
      </c>
      <c r="C253" s="25" t="s">
        <v>1489</v>
      </c>
      <c r="D253" s="28" t="s">
        <v>1719</v>
      </c>
      <c r="E253" s="33"/>
      <c r="F253" s="40" t="s">
        <v>2009</v>
      </c>
      <c r="G253" s="27" t="s">
        <v>989</v>
      </c>
      <c r="H253" s="9" t="s">
        <v>368</v>
      </c>
      <c r="I253" s="10" t="s">
        <v>7</v>
      </c>
      <c r="J253" s="11" t="s">
        <v>240</v>
      </c>
      <c r="K253" s="36"/>
      <c r="L253" s="41"/>
      <c r="M253" s="17"/>
      <c r="N253" s="42" t="str">
        <f>IF(ISBLANK(K253),"",VLOOKUP(K253,Lists!$BD$8:$BE$11,2,FALSE))</f>
        <v/>
      </c>
    </row>
    <row r="254" spans="2:14" ht="29.15" x14ac:dyDescent="0.4">
      <c r="B254" s="38">
        <v>386</v>
      </c>
      <c r="C254" s="25" t="s">
        <v>675</v>
      </c>
      <c r="D254" s="28" t="s">
        <v>1720</v>
      </c>
      <c r="E254" s="33"/>
      <c r="F254" s="40" t="s">
        <v>2009</v>
      </c>
      <c r="G254" s="27" t="s">
        <v>989</v>
      </c>
      <c r="H254" s="9" t="s">
        <v>370</v>
      </c>
      <c r="I254" s="10" t="s">
        <v>7</v>
      </c>
      <c r="J254" s="11" t="s">
        <v>1193</v>
      </c>
      <c r="K254" s="36"/>
      <c r="L254" s="41"/>
      <c r="M254" s="17"/>
      <c r="N254" s="42" t="str">
        <f>IF(ISBLANK(K254),"",VLOOKUP(K254,Lists!$BD$8:$BE$11,2,FALSE))</f>
        <v/>
      </c>
    </row>
    <row r="255" spans="2:14" s="1" customFormat="1" x14ac:dyDescent="0.4">
      <c r="B255" s="38">
        <v>390</v>
      </c>
      <c r="C255" s="25" t="s">
        <v>676</v>
      </c>
      <c r="D255" s="28" t="s">
        <v>1719</v>
      </c>
      <c r="E255" s="32"/>
      <c r="F255" s="40" t="s">
        <v>2009</v>
      </c>
      <c r="G255" s="27" t="s">
        <v>989</v>
      </c>
      <c r="H255" s="9" t="s">
        <v>370</v>
      </c>
      <c r="I255" s="10" t="s">
        <v>7</v>
      </c>
      <c r="J255" s="11" t="s">
        <v>1808</v>
      </c>
      <c r="K255" s="36"/>
      <c r="L255" s="41"/>
      <c r="M255" s="17"/>
      <c r="N255" s="42" t="str">
        <f>IF(ISBLANK(K255),"",VLOOKUP(K255,Lists!$BD$8:$BE$11,2,FALSE))</f>
        <v/>
      </c>
    </row>
    <row r="256" spans="2:14" s="1" customFormat="1" x14ac:dyDescent="0.4">
      <c r="B256" s="38">
        <v>389</v>
      </c>
      <c r="C256" s="25" t="s">
        <v>677</v>
      </c>
      <c r="D256" s="28" t="s">
        <v>1719</v>
      </c>
      <c r="E256" s="32"/>
      <c r="F256" s="40" t="s">
        <v>2009</v>
      </c>
      <c r="G256" s="27" t="s">
        <v>989</v>
      </c>
      <c r="H256" s="9" t="s">
        <v>370</v>
      </c>
      <c r="I256" s="10" t="s">
        <v>7</v>
      </c>
      <c r="J256" s="11" t="s">
        <v>1809</v>
      </c>
      <c r="K256" s="36"/>
      <c r="L256" s="41"/>
      <c r="M256" s="17"/>
      <c r="N256" s="42" t="str">
        <f>IF(ISBLANK(K256),"",VLOOKUP(K256,Lists!$BD$8:$BE$11,2,FALSE))</f>
        <v/>
      </c>
    </row>
    <row r="257" spans="2:14" s="1" customFormat="1" ht="43.75" x14ac:dyDescent="0.4">
      <c r="B257" s="38">
        <v>375</v>
      </c>
      <c r="C257" s="25" t="s">
        <v>678</v>
      </c>
      <c r="D257" s="28" t="s">
        <v>9</v>
      </c>
      <c r="E257" s="32">
        <v>12.2</v>
      </c>
      <c r="F257" s="40" t="s">
        <v>2009</v>
      </c>
      <c r="G257" s="27" t="s">
        <v>989</v>
      </c>
      <c r="H257" s="9" t="s">
        <v>1023</v>
      </c>
      <c r="I257" s="10" t="s">
        <v>7</v>
      </c>
      <c r="J257" s="11" t="s">
        <v>1810</v>
      </c>
      <c r="K257" s="36"/>
      <c r="L257" s="41"/>
      <c r="M257" s="17"/>
      <c r="N257" s="42" t="str">
        <f>IF(ISBLANK(K257),"",VLOOKUP(K257,Lists!$BD$8:$BE$11,2,FALSE))</f>
        <v/>
      </c>
    </row>
    <row r="258" spans="2:14" s="1" customFormat="1" x14ac:dyDescent="0.4">
      <c r="B258" s="38">
        <v>404</v>
      </c>
      <c r="C258" s="25" t="s">
        <v>679</v>
      </c>
      <c r="D258" s="28" t="s">
        <v>1719</v>
      </c>
      <c r="E258" s="32"/>
      <c r="F258" s="40" t="s">
        <v>2009</v>
      </c>
      <c r="G258" s="27" t="s">
        <v>989</v>
      </c>
      <c r="H258" s="9" t="s">
        <v>1024</v>
      </c>
      <c r="I258" s="10" t="s">
        <v>7</v>
      </c>
      <c r="J258" s="11" t="s">
        <v>218</v>
      </c>
      <c r="K258" s="36"/>
      <c r="L258" s="41"/>
      <c r="M258" s="17"/>
      <c r="N258" s="42" t="str">
        <f>IF(ISBLANK(K258),"",VLOOKUP(K258,Lists!$BD$8:$BE$11,2,FALSE))</f>
        <v/>
      </c>
    </row>
    <row r="259" spans="2:14" s="1" customFormat="1" x14ac:dyDescent="0.4">
      <c r="B259" s="38">
        <v>405</v>
      </c>
      <c r="C259" s="25" t="s">
        <v>680</v>
      </c>
      <c r="D259" s="28" t="s">
        <v>1719</v>
      </c>
      <c r="E259" s="33"/>
      <c r="F259" s="40" t="s">
        <v>2009</v>
      </c>
      <c r="G259" s="27" t="s">
        <v>989</v>
      </c>
      <c r="H259" s="9" t="s">
        <v>1024</v>
      </c>
      <c r="I259" s="10" t="s">
        <v>7</v>
      </c>
      <c r="J259" s="11" t="s">
        <v>217</v>
      </c>
      <c r="K259" s="36"/>
      <c r="L259" s="41"/>
      <c r="M259" s="17"/>
      <c r="N259" s="42" t="str">
        <f>IF(ISBLANK(K259),"",VLOOKUP(K259,Lists!$BD$8:$BE$11,2,FALSE))</f>
        <v/>
      </c>
    </row>
    <row r="260" spans="2:14" s="1" customFormat="1" ht="29.15" x14ac:dyDescent="0.4">
      <c r="B260" s="38">
        <v>377</v>
      </c>
      <c r="C260" s="25" t="s">
        <v>681</v>
      </c>
      <c r="D260" s="28" t="s">
        <v>9</v>
      </c>
      <c r="E260" s="33">
        <v>12.5</v>
      </c>
      <c r="F260" s="40" t="s">
        <v>2009</v>
      </c>
      <c r="G260" s="27" t="s">
        <v>989</v>
      </c>
      <c r="H260" s="9" t="s">
        <v>1024</v>
      </c>
      <c r="I260" s="10" t="s">
        <v>7</v>
      </c>
      <c r="J260" s="11" t="s">
        <v>1811</v>
      </c>
      <c r="K260" s="36"/>
      <c r="L260" s="41"/>
      <c r="M260" s="17"/>
      <c r="N260" s="42" t="str">
        <f>IF(ISBLANK(K260),"",VLOOKUP(K260,Lists!$BD$8:$BE$11,2,FALSE))</f>
        <v/>
      </c>
    </row>
    <row r="261" spans="2:14" s="1" customFormat="1" ht="58.3" x14ac:dyDescent="0.4">
      <c r="B261" s="38">
        <v>376</v>
      </c>
      <c r="C261" s="25" t="s">
        <v>682</v>
      </c>
      <c r="D261" s="28" t="s">
        <v>9</v>
      </c>
      <c r="E261" s="33">
        <v>12.6</v>
      </c>
      <c r="F261" s="40" t="s">
        <v>2009</v>
      </c>
      <c r="G261" s="27" t="s">
        <v>989</v>
      </c>
      <c r="H261" s="9" t="s">
        <v>1024</v>
      </c>
      <c r="I261" s="10" t="s">
        <v>7</v>
      </c>
      <c r="J261" s="11" t="s">
        <v>1812</v>
      </c>
      <c r="K261" s="36"/>
      <c r="L261" s="41"/>
      <c r="M261" s="17"/>
      <c r="N261" s="42" t="str">
        <f>IF(ISBLANK(K261),"",VLOOKUP(K261,Lists!$BD$8:$BE$11,2,FALSE))</f>
        <v/>
      </c>
    </row>
    <row r="262" spans="2:14" s="1" customFormat="1" ht="43.75" x14ac:dyDescent="0.4">
      <c r="B262" s="38">
        <v>378</v>
      </c>
      <c r="C262" s="25" t="s">
        <v>683</v>
      </c>
      <c r="D262" s="28" t="s">
        <v>9</v>
      </c>
      <c r="E262" s="33">
        <v>12.7</v>
      </c>
      <c r="F262" s="40" t="s">
        <v>2009</v>
      </c>
      <c r="G262" s="27" t="s">
        <v>989</v>
      </c>
      <c r="H262" s="9" t="s">
        <v>1024</v>
      </c>
      <c r="I262" s="10" t="s">
        <v>7</v>
      </c>
      <c r="J262" s="11" t="s">
        <v>1813</v>
      </c>
      <c r="K262" s="36"/>
      <c r="L262" s="41"/>
      <c r="M262" s="17"/>
      <c r="N262" s="42" t="str">
        <f>IF(ISBLANK(K262),"",VLOOKUP(K262,Lists!$BD$8:$BE$11,2,FALSE))</f>
        <v/>
      </c>
    </row>
    <row r="263" spans="2:14" s="1" customFormat="1" ht="43.75" x14ac:dyDescent="0.4">
      <c r="B263" s="38">
        <v>387</v>
      </c>
      <c r="C263" s="25" t="s">
        <v>689</v>
      </c>
      <c r="D263" s="28" t="s">
        <v>9</v>
      </c>
      <c r="E263" s="33">
        <v>12.3</v>
      </c>
      <c r="F263" s="40" t="s">
        <v>2010</v>
      </c>
      <c r="G263" s="27" t="s">
        <v>989</v>
      </c>
      <c r="H263" s="9" t="s">
        <v>29</v>
      </c>
      <c r="I263" s="10" t="s">
        <v>7</v>
      </c>
      <c r="J263" s="11" t="s">
        <v>1194</v>
      </c>
      <c r="K263" s="36"/>
      <c r="L263" s="36"/>
      <c r="M263" s="17"/>
      <c r="N263" s="42" t="str">
        <f>IF(ISBLANK(K263),"",VLOOKUP(K263,Lists!$BD$8:$BE$11,2,FALSE))</f>
        <v/>
      </c>
    </row>
    <row r="264" spans="2:14" s="1" customFormat="1" x14ac:dyDescent="0.4">
      <c r="B264" s="38">
        <v>427</v>
      </c>
      <c r="C264" s="25" t="s">
        <v>690</v>
      </c>
      <c r="D264" s="28" t="s">
        <v>1719</v>
      </c>
      <c r="E264" s="33"/>
      <c r="F264" s="40" t="s">
        <v>2009</v>
      </c>
      <c r="G264" s="27" t="s">
        <v>989</v>
      </c>
      <c r="H264" s="9" t="s">
        <v>29</v>
      </c>
      <c r="I264" s="10" t="s">
        <v>7</v>
      </c>
      <c r="J264" s="11" t="s">
        <v>1195</v>
      </c>
      <c r="K264" s="36"/>
      <c r="L264" s="41"/>
      <c r="M264" s="17"/>
      <c r="N264" s="42" t="str">
        <f>IF(ISBLANK(K264),"",VLOOKUP(K264,Lists!$BD$8:$BE$11,2,FALSE))</f>
        <v/>
      </c>
    </row>
    <row r="265" spans="2:14" s="1" customFormat="1" ht="29.15" x14ac:dyDescent="0.4">
      <c r="B265" s="38">
        <v>428</v>
      </c>
      <c r="C265" s="25" t="s">
        <v>691</v>
      </c>
      <c r="D265" s="28" t="s">
        <v>1719</v>
      </c>
      <c r="E265" s="33"/>
      <c r="F265" s="40" t="s">
        <v>2009</v>
      </c>
      <c r="G265" s="27" t="s">
        <v>989</v>
      </c>
      <c r="H265" s="9" t="s">
        <v>29</v>
      </c>
      <c r="I265" s="10" t="s">
        <v>7</v>
      </c>
      <c r="J265" s="11" t="s">
        <v>1196</v>
      </c>
      <c r="K265" s="36"/>
      <c r="L265" s="41"/>
      <c r="M265" s="17"/>
      <c r="N265" s="42" t="str">
        <f>IF(ISBLANK(K265),"",VLOOKUP(K265,Lists!$BD$8:$BE$11,2,FALSE))</f>
        <v/>
      </c>
    </row>
    <row r="266" spans="2:14" s="1" customFormat="1" x14ac:dyDescent="0.4">
      <c r="B266" s="38">
        <v>425</v>
      </c>
      <c r="C266" s="25" t="s">
        <v>692</v>
      </c>
      <c r="D266" s="28" t="s">
        <v>1719</v>
      </c>
      <c r="E266" s="33"/>
      <c r="F266" s="40" t="s">
        <v>2009</v>
      </c>
      <c r="G266" s="27" t="s">
        <v>989</v>
      </c>
      <c r="H266" s="9" t="s">
        <v>29</v>
      </c>
      <c r="I266" s="10" t="s">
        <v>7</v>
      </c>
      <c r="J266" s="11" t="s">
        <v>262</v>
      </c>
      <c r="K266" s="36"/>
      <c r="L266" s="41"/>
      <c r="M266" s="17"/>
      <c r="N266" s="42" t="str">
        <f>IF(ISBLANK(K266),"",VLOOKUP(K266,Lists!$BD$8:$BE$11,2,FALSE))</f>
        <v/>
      </c>
    </row>
    <row r="267" spans="2:14" s="1" customFormat="1" ht="58.3" x14ac:dyDescent="0.4">
      <c r="B267" s="38">
        <v>426</v>
      </c>
      <c r="C267" s="25" t="s">
        <v>693</v>
      </c>
      <c r="D267" s="28" t="s">
        <v>1719</v>
      </c>
      <c r="E267" s="33"/>
      <c r="F267" s="40" t="s">
        <v>2009</v>
      </c>
      <c r="G267" s="27" t="s">
        <v>989</v>
      </c>
      <c r="H267" s="9" t="s">
        <v>29</v>
      </c>
      <c r="I267" s="10" t="s">
        <v>7</v>
      </c>
      <c r="J267" s="11" t="s">
        <v>203</v>
      </c>
      <c r="K267" s="36"/>
      <c r="L267" s="41"/>
      <c r="M267" s="17"/>
      <c r="N267" s="42" t="str">
        <f>IF(ISBLANK(K267),"",VLOOKUP(K267,Lists!$BD$8:$BE$11,2,FALSE))</f>
        <v/>
      </c>
    </row>
    <row r="268" spans="2:14" s="1" customFormat="1" x14ac:dyDescent="0.4">
      <c r="B268" s="38">
        <v>421</v>
      </c>
      <c r="C268" s="25" t="s">
        <v>684</v>
      </c>
      <c r="D268" s="28" t="s">
        <v>1719</v>
      </c>
      <c r="E268" s="33"/>
      <c r="F268" s="40" t="s">
        <v>2009</v>
      </c>
      <c r="G268" s="27" t="s">
        <v>989</v>
      </c>
      <c r="H268" s="9" t="s">
        <v>369</v>
      </c>
      <c r="I268" s="10" t="s">
        <v>7</v>
      </c>
      <c r="J268" s="11" t="s">
        <v>263</v>
      </c>
      <c r="K268" s="36"/>
      <c r="L268" s="41"/>
      <c r="M268" s="17"/>
      <c r="N268" s="42" t="str">
        <f>IF(ISBLANK(K268),"",VLOOKUP(K268,Lists!$BD$8:$BE$11,2,FALSE))</f>
        <v/>
      </c>
    </row>
    <row r="269" spans="2:14" s="1" customFormat="1" x14ac:dyDescent="0.4">
      <c r="B269" s="38">
        <v>419</v>
      </c>
      <c r="C269" s="25" t="s">
        <v>685</v>
      </c>
      <c r="D269" s="28" t="s">
        <v>1719</v>
      </c>
      <c r="E269" s="33"/>
      <c r="F269" s="40" t="s">
        <v>2009</v>
      </c>
      <c r="G269" s="27" t="s">
        <v>989</v>
      </c>
      <c r="H269" s="9" t="s">
        <v>369</v>
      </c>
      <c r="I269" s="10" t="s">
        <v>7</v>
      </c>
      <c r="J269" s="11" t="s">
        <v>236</v>
      </c>
      <c r="K269" s="36"/>
      <c r="L269" s="41"/>
      <c r="M269" s="17"/>
      <c r="N269" s="42" t="str">
        <f>IF(ISBLANK(K269),"",VLOOKUP(K269,Lists!$BD$8:$BE$11,2,FALSE))</f>
        <v/>
      </c>
    </row>
    <row r="270" spans="2:14" s="1" customFormat="1" ht="29.15" x14ac:dyDescent="0.4">
      <c r="B270" s="38">
        <v>420</v>
      </c>
      <c r="C270" s="25" t="s">
        <v>686</v>
      </c>
      <c r="D270" s="28" t="s">
        <v>1719</v>
      </c>
      <c r="E270" s="33"/>
      <c r="F270" s="40" t="s">
        <v>2009</v>
      </c>
      <c r="G270" s="27" t="s">
        <v>989</v>
      </c>
      <c r="H270" s="9" t="s">
        <v>369</v>
      </c>
      <c r="I270" s="10" t="s">
        <v>7</v>
      </c>
      <c r="J270" s="11" t="s">
        <v>258</v>
      </c>
      <c r="K270" s="36"/>
      <c r="L270" s="41"/>
      <c r="M270" s="17"/>
      <c r="N270" s="42" t="str">
        <f>IF(ISBLANK(K270),"",VLOOKUP(K270,Lists!$BD$8:$BE$11,2,FALSE))</f>
        <v/>
      </c>
    </row>
    <row r="271" spans="2:14" s="1" customFormat="1" ht="29.15" x14ac:dyDescent="0.4">
      <c r="B271" s="38">
        <v>422</v>
      </c>
      <c r="C271" s="25" t="s">
        <v>687</v>
      </c>
      <c r="D271" s="28" t="s">
        <v>1719</v>
      </c>
      <c r="E271" s="33"/>
      <c r="F271" s="40" t="s">
        <v>2009</v>
      </c>
      <c r="G271" s="27" t="s">
        <v>989</v>
      </c>
      <c r="H271" s="9" t="s">
        <v>369</v>
      </c>
      <c r="I271" s="10" t="s">
        <v>7</v>
      </c>
      <c r="J271" s="11" t="s">
        <v>267</v>
      </c>
      <c r="K271" s="36"/>
      <c r="L271" s="41"/>
      <c r="M271" s="17"/>
      <c r="N271" s="42" t="str">
        <f>IF(ISBLANK(K271),"",VLOOKUP(K271,Lists!$BD$8:$BE$11,2,FALSE))</f>
        <v/>
      </c>
    </row>
    <row r="272" spans="2:14" s="1" customFormat="1" ht="29.15" x14ac:dyDescent="0.4">
      <c r="B272" s="38">
        <v>423</v>
      </c>
      <c r="C272" s="25" t="s">
        <v>688</v>
      </c>
      <c r="D272" s="28" t="s">
        <v>1719</v>
      </c>
      <c r="E272" s="33"/>
      <c r="F272" s="40" t="s">
        <v>2009</v>
      </c>
      <c r="G272" s="27" t="s">
        <v>989</v>
      </c>
      <c r="H272" s="9" t="s">
        <v>369</v>
      </c>
      <c r="I272" s="10" t="s">
        <v>7</v>
      </c>
      <c r="J272" s="11" t="s">
        <v>275</v>
      </c>
      <c r="K272" s="36"/>
      <c r="L272" s="41"/>
      <c r="M272" s="17"/>
      <c r="N272" s="42" t="str">
        <f>IF(ISBLANK(K272),"",VLOOKUP(K272,Lists!$BD$8:$BE$11,2,FALSE))</f>
        <v/>
      </c>
    </row>
    <row r="273" spans="2:14" s="1" customFormat="1" ht="29.15" x14ac:dyDescent="0.4">
      <c r="B273" s="38">
        <v>485</v>
      </c>
      <c r="C273" s="25" t="s">
        <v>694</v>
      </c>
      <c r="D273" s="28" t="s">
        <v>1719</v>
      </c>
      <c r="E273" s="33"/>
      <c r="F273" s="40" t="s">
        <v>2009</v>
      </c>
      <c r="G273" s="27" t="s">
        <v>990</v>
      </c>
      <c r="H273" s="9" t="s">
        <v>371</v>
      </c>
      <c r="I273" s="10" t="s">
        <v>7</v>
      </c>
      <c r="J273" s="11" t="s">
        <v>97</v>
      </c>
      <c r="K273" s="36"/>
      <c r="L273" s="41"/>
      <c r="M273" s="17"/>
      <c r="N273" s="42" t="str">
        <f>IF(ISBLANK(K273),"",VLOOKUP(K273,Lists!$BD$8:$BE$11,2,FALSE))</f>
        <v/>
      </c>
    </row>
    <row r="274" spans="2:14" s="1" customFormat="1" ht="29.15" x14ac:dyDescent="0.4">
      <c r="B274" s="38">
        <v>486</v>
      </c>
      <c r="C274" s="25" t="s">
        <v>695</v>
      </c>
      <c r="D274" s="28" t="s">
        <v>1719</v>
      </c>
      <c r="E274" s="33"/>
      <c r="F274" s="40" t="s">
        <v>2010</v>
      </c>
      <c r="G274" s="27" t="s">
        <v>990</v>
      </c>
      <c r="H274" s="9" t="s">
        <v>371</v>
      </c>
      <c r="I274" s="10" t="s">
        <v>7</v>
      </c>
      <c r="J274" s="11" t="s">
        <v>98</v>
      </c>
      <c r="K274" s="36"/>
      <c r="L274" s="36"/>
      <c r="M274" s="17"/>
      <c r="N274" s="42" t="str">
        <f>IF(ISBLANK(K274),"",VLOOKUP(K274,Lists!$BD$8:$BE$11,2,FALSE))</f>
        <v/>
      </c>
    </row>
    <row r="275" spans="2:14" s="1" customFormat="1" x14ac:dyDescent="0.4">
      <c r="B275" s="38">
        <v>487</v>
      </c>
      <c r="C275" s="25" t="s">
        <v>696</v>
      </c>
      <c r="D275" s="28" t="s">
        <v>1719</v>
      </c>
      <c r="E275" s="33"/>
      <c r="F275" s="40" t="s">
        <v>2009</v>
      </c>
      <c r="G275" s="27" t="s">
        <v>990</v>
      </c>
      <c r="H275" s="9" t="s">
        <v>371</v>
      </c>
      <c r="I275" s="10" t="s">
        <v>7</v>
      </c>
      <c r="J275" s="11" t="s">
        <v>100</v>
      </c>
      <c r="K275" s="36"/>
      <c r="L275" s="41"/>
      <c r="M275" s="17"/>
      <c r="N275" s="42" t="str">
        <f>IF(ISBLANK(K275),"",VLOOKUP(K275,Lists!$BD$8:$BE$11,2,FALSE))</f>
        <v/>
      </c>
    </row>
    <row r="276" spans="2:14" s="1" customFormat="1" ht="29.15" x14ac:dyDescent="0.4">
      <c r="B276" s="38">
        <v>488</v>
      </c>
      <c r="C276" s="25" t="s">
        <v>697</v>
      </c>
      <c r="D276" s="28" t="s">
        <v>1719</v>
      </c>
      <c r="E276" s="33"/>
      <c r="F276" s="40" t="s">
        <v>2009</v>
      </c>
      <c r="G276" s="27" t="s">
        <v>990</v>
      </c>
      <c r="H276" s="9" t="s">
        <v>371</v>
      </c>
      <c r="I276" s="10" t="s">
        <v>7</v>
      </c>
      <c r="J276" s="11" t="s">
        <v>101</v>
      </c>
      <c r="K276" s="36"/>
      <c r="L276" s="41"/>
      <c r="M276" s="17"/>
      <c r="N276" s="42" t="str">
        <f>IF(ISBLANK(K276),"",VLOOKUP(K276,Lists!$BD$8:$BE$11,2,FALSE))</f>
        <v/>
      </c>
    </row>
    <row r="277" spans="2:14" s="1" customFormat="1" x14ac:dyDescent="0.4">
      <c r="B277" s="38">
        <v>489</v>
      </c>
      <c r="C277" s="25" t="s">
        <v>698</v>
      </c>
      <c r="D277" s="28" t="s">
        <v>1719</v>
      </c>
      <c r="E277" s="33"/>
      <c r="F277" s="40" t="s">
        <v>2010</v>
      </c>
      <c r="G277" s="27" t="s">
        <v>990</v>
      </c>
      <c r="H277" s="9" t="s">
        <v>371</v>
      </c>
      <c r="I277" s="10" t="s">
        <v>7</v>
      </c>
      <c r="J277" s="11" t="s">
        <v>118</v>
      </c>
      <c r="K277" s="36"/>
      <c r="L277" s="36"/>
      <c r="M277" s="17"/>
      <c r="N277" s="42" t="str">
        <f>IF(ISBLANK(K277),"",VLOOKUP(K277,Lists!$BD$8:$BE$11,2,FALSE))</f>
        <v/>
      </c>
    </row>
    <row r="278" spans="2:14" s="1" customFormat="1" ht="43.75" x14ac:dyDescent="0.4">
      <c r="B278" s="38">
        <v>490</v>
      </c>
      <c r="C278" s="25" t="s">
        <v>699</v>
      </c>
      <c r="D278" s="28" t="s">
        <v>1719</v>
      </c>
      <c r="E278" s="33"/>
      <c r="F278" s="40" t="s">
        <v>2009</v>
      </c>
      <c r="G278" s="27" t="s">
        <v>990</v>
      </c>
      <c r="H278" s="9" t="s">
        <v>371</v>
      </c>
      <c r="I278" s="10" t="s">
        <v>7</v>
      </c>
      <c r="J278" s="11" t="s">
        <v>1814</v>
      </c>
      <c r="K278" s="36"/>
      <c r="L278" s="41"/>
      <c r="M278" s="17"/>
      <c r="N278" s="42" t="str">
        <f>IF(ISBLANK(K278),"",VLOOKUP(K278,Lists!$BD$8:$BE$11,2,FALSE))</f>
        <v/>
      </c>
    </row>
    <row r="279" spans="2:14" s="1" customFormat="1" x14ac:dyDescent="0.4">
      <c r="B279" s="38">
        <v>491</v>
      </c>
      <c r="C279" s="25" t="s">
        <v>700</v>
      </c>
      <c r="D279" s="28" t="s">
        <v>1719</v>
      </c>
      <c r="E279" s="33"/>
      <c r="F279" s="40" t="s">
        <v>2009</v>
      </c>
      <c r="G279" s="27" t="s">
        <v>990</v>
      </c>
      <c r="H279" s="9" t="s">
        <v>371</v>
      </c>
      <c r="I279" s="10" t="s">
        <v>7</v>
      </c>
      <c r="J279" s="11" t="s">
        <v>1202</v>
      </c>
      <c r="K279" s="36"/>
      <c r="L279" s="41"/>
      <c r="M279" s="17"/>
      <c r="N279" s="42" t="str">
        <f>IF(ISBLANK(K279),"",VLOOKUP(K279,Lists!$BD$8:$BE$11,2,FALSE))</f>
        <v/>
      </c>
    </row>
    <row r="280" spans="2:14" s="1" customFormat="1" x14ac:dyDescent="0.4">
      <c r="B280" s="38">
        <v>492</v>
      </c>
      <c r="C280" s="25" t="s">
        <v>701</v>
      </c>
      <c r="D280" s="28" t="s">
        <v>1719</v>
      </c>
      <c r="E280" s="33"/>
      <c r="F280" s="40" t="s">
        <v>2010</v>
      </c>
      <c r="G280" s="27" t="s">
        <v>990</v>
      </c>
      <c r="H280" s="9" t="s">
        <v>371</v>
      </c>
      <c r="I280" s="10" t="s">
        <v>7</v>
      </c>
      <c r="J280" s="11" t="s">
        <v>1203</v>
      </c>
      <c r="K280" s="36"/>
      <c r="L280" s="36"/>
      <c r="M280" s="17"/>
      <c r="N280" s="42" t="str">
        <f>IF(ISBLANK(K280),"",VLOOKUP(K280,Lists!$BD$8:$BE$11,2,FALSE))</f>
        <v/>
      </c>
    </row>
    <row r="281" spans="2:14" s="1" customFormat="1" x14ac:dyDescent="0.4">
      <c r="B281" s="38">
        <v>493</v>
      </c>
      <c r="C281" s="25" t="s">
        <v>702</v>
      </c>
      <c r="D281" s="28" t="s">
        <v>1719</v>
      </c>
      <c r="E281" s="33"/>
      <c r="F281" s="40" t="s">
        <v>2009</v>
      </c>
      <c r="G281" s="27" t="s">
        <v>990</v>
      </c>
      <c r="H281" s="9" t="s">
        <v>371</v>
      </c>
      <c r="I281" s="10" t="s">
        <v>7</v>
      </c>
      <c r="J281" s="11" t="s">
        <v>96</v>
      </c>
      <c r="K281" s="36"/>
      <c r="L281" s="41"/>
      <c r="M281" s="17"/>
      <c r="N281" s="42" t="str">
        <f>IF(ISBLANK(K281),"",VLOOKUP(K281,Lists!$BD$8:$BE$11,2,FALSE))</f>
        <v/>
      </c>
    </row>
    <row r="282" spans="2:14" s="1" customFormat="1" ht="29.15" x14ac:dyDescent="0.4">
      <c r="B282" s="38">
        <v>481</v>
      </c>
      <c r="C282" s="25" t="s">
        <v>703</v>
      </c>
      <c r="D282" s="28" t="s">
        <v>1720</v>
      </c>
      <c r="E282" s="33"/>
      <c r="F282" s="40" t="s">
        <v>2009</v>
      </c>
      <c r="G282" s="27" t="s">
        <v>990</v>
      </c>
      <c r="H282" s="9" t="s">
        <v>0</v>
      </c>
      <c r="I282" s="10" t="s">
        <v>7</v>
      </c>
      <c r="J282" s="11" t="s">
        <v>1204</v>
      </c>
      <c r="K282" s="36"/>
      <c r="L282" s="41"/>
      <c r="M282" s="17"/>
      <c r="N282" s="42" t="str">
        <f>IF(ISBLANK(K282),"",VLOOKUP(K282,Lists!$BD$8:$BE$11,2,FALSE))</f>
        <v/>
      </c>
    </row>
    <row r="283" spans="2:14" s="1" customFormat="1" x14ac:dyDescent="0.4">
      <c r="B283" s="38">
        <v>482</v>
      </c>
      <c r="C283" s="25" t="s">
        <v>704</v>
      </c>
      <c r="D283" s="28" t="s">
        <v>1719</v>
      </c>
      <c r="E283" s="33"/>
      <c r="F283" s="40" t="s">
        <v>2009</v>
      </c>
      <c r="G283" s="27" t="s">
        <v>990</v>
      </c>
      <c r="H283" s="9" t="s">
        <v>0</v>
      </c>
      <c r="I283" s="10" t="s">
        <v>7</v>
      </c>
      <c r="J283" s="11" t="s">
        <v>372</v>
      </c>
      <c r="K283" s="36"/>
      <c r="L283" s="41"/>
      <c r="M283" s="17"/>
      <c r="N283" s="42" t="str">
        <f>IF(ISBLANK(K283),"",VLOOKUP(K283,Lists!$BD$8:$BE$11,2,FALSE))</f>
        <v/>
      </c>
    </row>
    <row r="284" spans="2:14" s="1" customFormat="1" ht="29.15" x14ac:dyDescent="0.4">
      <c r="B284" s="38">
        <v>483</v>
      </c>
      <c r="C284" s="25" t="s">
        <v>705</v>
      </c>
      <c r="D284" s="28" t="s">
        <v>9</v>
      </c>
      <c r="E284" s="33">
        <v>14.1</v>
      </c>
      <c r="F284" s="40" t="s">
        <v>2010</v>
      </c>
      <c r="G284" s="27" t="s">
        <v>990</v>
      </c>
      <c r="H284" s="9" t="s">
        <v>344</v>
      </c>
      <c r="I284" s="10" t="s">
        <v>7</v>
      </c>
      <c r="J284" s="11" t="s">
        <v>1205</v>
      </c>
      <c r="K284" s="36"/>
      <c r="L284" s="36"/>
      <c r="M284" s="17"/>
      <c r="N284" s="42" t="str">
        <f>IF(ISBLANK(K284),"",VLOOKUP(K284,Lists!$BD$8:$BE$11,2,FALSE))</f>
        <v/>
      </c>
    </row>
    <row r="285" spans="2:14" s="1" customFormat="1" x14ac:dyDescent="0.4">
      <c r="B285" s="38">
        <v>484</v>
      </c>
      <c r="C285" s="25" t="s">
        <v>706</v>
      </c>
      <c r="D285" s="28" t="s">
        <v>1719</v>
      </c>
      <c r="E285" s="33"/>
      <c r="F285" s="40" t="s">
        <v>2010</v>
      </c>
      <c r="G285" s="27" t="s">
        <v>990</v>
      </c>
      <c r="H285" s="9" t="s">
        <v>344</v>
      </c>
      <c r="I285" s="10" t="s">
        <v>7</v>
      </c>
      <c r="J285" s="11" t="s">
        <v>99</v>
      </c>
      <c r="K285" s="36"/>
      <c r="L285" s="36"/>
      <c r="M285" s="17"/>
      <c r="N285" s="42" t="str">
        <f>IF(ISBLANK(K285),"",VLOOKUP(K285,Lists!$BD$8:$BE$11,2,FALSE))</f>
        <v/>
      </c>
    </row>
    <row r="286" spans="2:14" s="1" customFormat="1" ht="29.15" x14ac:dyDescent="0.4">
      <c r="B286" s="38">
        <v>501</v>
      </c>
      <c r="C286" s="25" t="s">
        <v>707</v>
      </c>
      <c r="D286" s="28" t="s">
        <v>1719</v>
      </c>
      <c r="E286" s="33"/>
      <c r="F286" s="40" t="s">
        <v>2009</v>
      </c>
      <c r="G286" s="27" t="s">
        <v>991</v>
      </c>
      <c r="H286" s="9" t="s">
        <v>88</v>
      </c>
      <c r="I286" s="10" t="s">
        <v>7</v>
      </c>
      <c r="J286" s="11" t="s">
        <v>1815</v>
      </c>
      <c r="K286" s="36"/>
      <c r="L286" s="41"/>
      <c r="M286" s="17"/>
      <c r="N286" s="42" t="str">
        <f>IF(ISBLANK(K286),"",VLOOKUP(K286,Lists!$BD$8:$BE$11,2,FALSE))</f>
        <v/>
      </c>
    </row>
    <row r="287" spans="2:14" s="1" customFormat="1" ht="43.75" x14ac:dyDescent="0.4">
      <c r="B287" s="38" t="s">
        <v>1399</v>
      </c>
      <c r="C287" s="25" t="s">
        <v>708</v>
      </c>
      <c r="D287" s="28" t="s">
        <v>1719</v>
      </c>
      <c r="E287" s="33"/>
      <c r="F287" s="40" t="s">
        <v>2009</v>
      </c>
      <c r="G287" s="27" t="s">
        <v>991</v>
      </c>
      <c r="H287" s="9" t="s">
        <v>88</v>
      </c>
      <c r="I287" s="10" t="s">
        <v>7</v>
      </c>
      <c r="J287" s="11" t="s">
        <v>1816</v>
      </c>
      <c r="K287" s="36"/>
      <c r="L287" s="41"/>
      <c r="M287" s="17"/>
      <c r="N287" s="42" t="str">
        <f>IF(ISBLANK(K287),"",VLOOKUP(K287,Lists!$BD$8:$BE$11,2,FALSE))</f>
        <v/>
      </c>
    </row>
    <row r="288" spans="2:14" s="1" customFormat="1" ht="58.3" x14ac:dyDescent="0.4">
      <c r="B288" s="38">
        <v>494</v>
      </c>
      <c r="C288" s="25" t="s">
        <v>709</v>
      </c>
      <c r="D288" s="28" t="s">
        <v>9</v>
      </c>
      <c r="E288" s="33">
        <v>15.1</v>
      </c>
      <c r="F288" s="40" t="s">
        <v>2010</v>
      </c>
      <c r="G288" s="27" t="s">
        <v>991</v>
      </c>
      <c r="H288" s="9" t="s">
        <v>1729</v>
      </c>
      <c r="I288" s="10" t="s">
        <v>7</v>
      </c>
      <c r="J288" s="11" t="s">
        <v>1817</v>
      </c>
      <c r="K288" s="36"/>
      <c r="L288" s="36"/>
      <c r="M288" s="17"/>
      <c r="N288" s="42" t="str">
        <f>IF(ISBLANK(K288),"",VLOOKUP(K288,Lists!$BD$8:$BE$11,2,FALSE))</f>
        <v/>
      </c>
    </row>
    <row r="289" spans="2:14" s="1" customFormat="1" ht="43.75" x14ac:dyDescent="0.4">
      <c r="B289" s="38">
        <v>503</v>
      </c>
      <c r="C289" s="25" t="s">
        <v>710</v>
      </c>
      <c r="D289" s="28" t="s">
        <v>1719</v>
      </c>
      <c r="E289" s="33"/>
      <c r="F289" s="40" t="s">
        <v>2009</v>
      </c>
      <c r="G289" s="27" t="s">
        <v>991</v>
      </c>
      <c r="H289" s="9" t="s">
        <v>1729</v>
      </c>
      <c r="I289" s="10" t="s">
        <v>7</v>
      </c>
      <c r="J289" s="11" t="s">
        <v>1818</v>
      </c>
      <c r="K289" s="36"/>
      <c r="L289" s="41"/>
      <c r="M289" s="17"/>
      <c r="N289" s="42" t="str">
        <f>IF(ISBLANK(K289),"",VLOOKUP(K289,Lists!$BD$8:$BE$11,2,FALSE))</f>
        <v/>
      </c>
    </row>
    <row r="290" spans="2:14" s="1" customFormat="1" ht="58.3" x14ac:dyDescent="0.4">
      <c r="B290" s="38">
        <v>505</v>
      </c>
      <c r="C290" s="25" t="s">
        <v>711</v>
      </c>
      <c r="D290" s="28" t="s">
        <v>1719</v>
      </c>
      <c r="E290" s="33"/>
      <c r="F290" s="40" t="s">
        <v>2009</v>
      </c>
      <c r="G290" s="27" t="s">
        <v>991</v>
      </c>
      <c r="H290" s="9" t="s">
        <v>1729</v>
      </c>
      <c r="I290" s="10" t="s">
        <v>7</v>
      </c>
      <c r="J290" s="11" t="s">
        <v>1819</v>
      </c>
      <c r="K290" s="36"/>
      <c r="L290" s="41"/>
      <c r="M290" s="17"/>
      <c r="N290" s="42" t="str">
        <f>IF(ISBLANK(K290),"",VLOOKUP(K290,Lists!$BD$8:$BE$11,2,FALSE))</f>
        <v/>
      </c>
    </row>
    <row r="291" spans="2:14" s="1" customFormat="1" ht="58.3" x14ac:dyDescent="0.4">
      <c r="B291" s="38">
        <v>853</v>
      </c>
      <c r="C291" s="25" t="s">
        <v>1490</v>
      </c>
      <c r="D291" s="28" t="s">
        <v>1719</v>
      </c>
      <c r="E291" s="33"/>
      <c r="F291" s="40" t="s">
        <v>2010</v>
      </c>
      <c r="G291" s="27" t="s">
        <v>991</v>
      </c>
      <c r="H291" s="9" t="s">
        <v>356</v>
      </c>
      <c r="I291" s="10" t="s">
        <v>7</v>
      </c>
      <c r="J291" s="11" t="s">
        <v>1820</v>
      </c>
      <c r="K291" s="36"/>
      <c r="L291" s="36"/>
      <c r="M291" s="17"/>
      <c r="N291" s="42" t="str">
        <f>IF(ISBLANK(K291),"",VLOOKUP(K291,Lists!$BD$8:$BE$11,2,FALSE))</f>
        <v/>
      </c>
    </row>
    <row r="292" spans="2:14" s="1" customFormat="1" x14ac:dyDescent="0.4">
      <c r="B292" s="38">
        <v>495</v>
      </c>
      <c r="C292" s="25" t="s">
        <v>1491</v>
      </c>
      <c r="D292" s="28" t="s">
        <v>1719</v>
      </c>
      <c r="E292" s="33"/>
      <c r="F292" s="40" t="s">
        <v>2009</v>
      </c>
      <c r="G292" s="27" t="s">
        <v>991</v>
      </c>
      <c r="H292" s="9" t="s">
        <v>359</v>
      </c>
      <c r="I292" s="10" t="s">
        <v>7</v>
      </c>
      <c r="J292" s="11" t="s">
        <v>35</v>
      </c>
      <c r="K292" s="36"/>
      <c r="L292" s="41"/>
      <c r="M292" s="17"/>
      <c r="N292" s="42" t="str">
        <f>IF(ISBLANK(K292),"",VLOOKUP(K292,Lists!$BD$8:$BE$11,2,FALSE))</f>
        <v/>
      </c>
    </row>
    <row r="293" spans="2:14" s="1" customFormat="1" ht="29.15" x14ac:dyDescent="0.4">
      <c r="B293" s="38">
        <v>822</v>
      </c>
      <c r="C293" s="25" t="s">
        <v>1492</v>
      </c>
      <c r="D293" s="28" t="s">
        <v>1719</v>
      </c>
      <c r="E293" s="33"/>
      <c r="F293" s="40" t="s">
        <v>2009</v>
      </c>
      <c r="G293" s="27" t="s">
        <v>991</v>
      </c>
      <c r="H293" s="9" t="s">
        <v>359</v>
      </c>
      <c r="I293" s="10" t="s">
        <v>7</v>
      </c>
      <c r="J293" s="11" t="s">
        <v>1206</v>
      </c>
      <c r="K293" s="36"/>
      <c r="L293" s="41"/>
      <c r="M293" s="17"/>
      <c r="N293" s="42" t="str">
        <f>IF(ISBLANK(K293),"",VLOOKUP(K293,Lists!$BD$8:$BE$11,2,FALSE))</f>
        <v/>
      </c>
    </row>
    <row r="294" spans="2:14" s="1" customFormat="1" x14ac:dyDescent="0.4">
      <c r="B294" s="38">
        <v>496</v>
      </c>
      <c r="C294" s="25" t="s">
        <v>1493</v>
      </c>
      <c r="D294" s="28" t="s">
        <v>1719</v>
      </c>
      <c r="E294" s="33"/>
      <c r="F294" s="40" t="s">
        <v>2009</v>
      </c>
      <c r="G294" s="27" t="s">
        <v>991</v>
      </c>
      <c r="H294" s="9" t="s">
        <v>359</v>
      </c>
      <c r="I294" s="10" t="s">
        <v>7</v>
      </c>
      <c r="J294" s="11" t="s">
        <v>1821</v>
      </c>
      <c r="K294" s="36"/>
      <c r="L294" s="41"/>
      <c r="M294" s="17"/>
      <c r="N294" s="42" t="str">
        <f>IF(ISBLANK(K294),"",VLOOKUP(K294,Lists!$BD$8:$BE$11,2,FALSE))</f>
        <v/>
      </c>
    </row>
    <row r="295" spans="2:14" s="1" customFormat="1" x14ac:dyDescent="0.4">
      <c r="B295" s="38">
        <v>497</v>
      </c>
      <c r="C295" s="25" t="s">
        <v>1494</v>
      </c>
      <c r="D295" s="28" t="s">
        <v>1719</v>
      </c>
      <c r="E295" s="33"/>
      <c r="F295" s="40" t="s">
        <v>2009</v>
      </c>
      <c r="G295" s="27" t="s">
        <v>991</v>
      </c>
      <c r="H295" s="9" t="s">
        <v>359</v>
      </c>
      <c r="I295" s="10" t="s">
        <v>7</v>
      </c>
      <c r="J295" s="11" t="s">
        <v>1822</v>
      </c>
      <c r="K295" s="36"/>
      <c r="L295" s="41"/>
      <c r="M295" s="17"/>
      <c r="N295" s="42" t="str">
        <f>IF(ISBLANK(K295),"",VLOOKUP(K295,Lists!$BD$8:$BE$11,2,FALSE))</f>
        <v/>
      </c>
    </row>
    <row r="296" spans="2:14" s="1" customFormat="1" ht="29.15" x14ac:dyDescent="0.4">
      <c r="B296" s="38">
        <v>498</v>
      </c>
      <c r="C296" s="25" t="s">
        <v>1495</v>
      </c>
      <c r="D296" s="28" t="s">
        <v>1719</v>
      </c>
      <c r="E296" s="32"/>
      <c r="F296" s="40" t="s">
        <v>2010</v>
      </c>
      <c r="G296" s="27" t="s">
        <v>991</v>
      </c>
      <c r="H296" s="9" t="s">
        <v>359</v>
      </c>
      <c r="I296" s="10" t="s">
        <v>7</v>
      </c>
      <c r="J296" s="11" t="s">
        <v>1823</v>
      </c>
      <c r="K296" s="36"/>
      <c r="L296" s="36"/>
      <c r="M296" s="17"/>
      <c r="N296" s="42" t="str">
        <f>IF(ISBLANK(K296),"",VLOOKUP(K296,Lists!$BD$8:$BE$11,2,FALSE))</f>
        <v/>
      </c>
    </row>
    <row r="297" spans="2:14" s="1" customFormat="1" ht="29.15" x14ac:dyDescent="0.4">
      <c r="B297" s="38">
        <v>499</v>
      </c>
      <c r="C297" s="25" t="s">
        <v>1496</v>
      </c>
      <c r="D297" s="28" t="s">
        <v>1719</v>
      </c>
      <c r="E297" s="32"/>
      <c r="F297" s="40" t="s">
        <v>2009</v>
      </c>
      <c r="G297" s="27" t="s">
        <v>991</v>
      </c>
      <c r="H297" s="9" t="s">
        <v>359</v>
      </c>
      <c r="I297" s="10" t="s">
        <v>7</v>
      </c>
      <c r="J297" s="11" t="s">
        <v>185</v>
      </c>
      <c r="K297" s="36"/>
      <c r="L297" s="41"/>
      <c r="M297" s="17"/>
      <c r="N297" s="42" t="str">
        <f>IF(ISBLANK(K297),"",VLOOKUP(K297,Lists!$BD$8:$BE$11,2,FALSE))</f>
        <v/>
      </c>
    </row>
    <row r="298" spans="2:14" s="1" customFormat="1" ht="29.15" x14ac:dyDescent="0.4">
      <c r="B298" s="38" t="s">
        <v>1399</v>
      </c>
      <c r="C298" s="25" t="s">
        <v>1497</v>
      </c>
      <c r="D298" s="28" t="s">
        <v>1720</v>
      </c>
      <c r="E298" s="33"/>
      <c r="F298" s="40" t="s">
        <v>2009</v>
      </c>
      <c r="G298" s="27" t="s">
        <v>992</v>
      </c>
      <c r="H298" s="9" t="s">
        <v>1730</v>
      </c>
      <c r="I298" s="10" t="s">
        <v>7</v>
      </c>
      <c r="J298" s="11" t="s">
        <v>1824</v>
      </c>
      <c r="K298" s="36"/>
      <c r="L298" s="41"/>
      <c r="M298" s="17"/>
      <c r="N298" s="42" t="str">
        <f>IF(ISBLANK(K298),"",VLOOKUP(K298,Lists!$BD$8:$BE$11,2,FALSE))</f>
        <v/>
      </c>
    </row>
    <row r="299" spans="2:14" s="1" customFormat="1" ht="29.15" x14ac:dyDescent="0.4">
      <c r="B299" s="38">
        <v>507</v>
      </c>
      <c r="C299" s="25" t="s">
        <v>712</v>
      </c>
      <c r="D299" s="28" t="s">
        <v>9</v>
      </c>
      <c r="E299" s="33">
        <v>16.2</v>
      </c>
      <c r="F299" s="40" t="s">
        <v>2009</v>
      </c>
      <c r="G299" s="27" t="s">
        <v>992</v>
      </c>
      <c r="H299" s="9" t="s">
        <v>88</v>
      </c>
      <c r="I299" s="10" t="s">
        <v>7</v>
      </c>
      <c r="J299" s="11" t="s">
        <v>1825</v>
      </c>
      <c r="K299" s="36"/>
      <c r="L299" s="41"/>
      <c r="M299" s="17"/>
      <c r="N299" s="42" t="str">
        <f>IF(ISBLANK(K299),"",VLOOKUP(K299,Lists!$BD$8:$BE$11,2,FALSE))</f>
        <v/>
      </c>
    </row>
    <row r="300" spans="2:14" s="1" customFormat="1" ht="29.15" x14ac:dyDescent="0.4">
      <c r="B300" s="38">
        <v>508</v>
      </c>
      <c r="C300" s="25" t="s">
        <v>713</v>
      </c>
      <c r="D300" s="28" t="s">
        <v>1720</v>
      </c>
      <c r="E300" s="33"/>
      <c r="F300" s="40" t="s">
        <v>2009</v>
      </c>
      <c r="G300" s="27" t="s">
        <v>992</v>
      </c>
      <c r="H300" s="9" t="s">
        <v>88</v>
      </c>
      <c r="I300" s="10" t="s">
        <v>7</v>
      </c>
      <c r="J300" s="11" t="s">
        <v>1207</v>
      </c>
      <c r="K300" s="36"/>
      <c r="L300" s="41"/>
      <c r="M300" s="17"/>
      <c r="N300" s="42" t="str">
        <f>IF(ISBLANK(K300),"",VLOOKUP(K300,Lists!$BD$8:$BE$11,2,FALSE))</f>
        <v/>
      </c>
    </row>
    <row r="301" spans="2:14" s="1" customFormat="1" ht="58.3" x14ac:dyDescent="0.4">
      <c r="B301" s="38">
        <v>509</v>
      </c>
      <c r="C301" s="25" t="s">
        <v>714</v>
      </c>
      <c r="D301" s="28" t="s">
        <v>9</v>
      </c>
      <c r="E301" s="33">
        <v>16.3</v>
      </c>
      <c r="F301" s="40" t="s">
        <v>2009</v>
      </c>
      <c r="G301" s="27" t="s">
        <v>992</v>
      </c>
      <c r="H301" s="9" t="s">
        <v>88</v>
      </c>
      <c r="I301" s="10" t="s">
        <v>7</v>
      </c>
      <c r="J301" s="11" t="s">
        <v>1208</v>
      </c>
      <c r="K301" s="36"/>
      <c r="L301" s="41"/>
      <c r="M301" s="17"/>
      <c r="N301" s="42" t="str">
        <f>IF(ISBLANK(K301),"",VLOOKUP(K301,Lists!$BD$8:$BE$11,2,FALSE))</f>
        <v/>
      </c>
    </row>
    <row r="302" spans="2:14" s="1" customFormat="1" ht="29.15" x14ac:dyDescent="0.4">
      <c r="B302" s="38">
        <v>510</v>
      </c>
      <c r="C302" s="25" t="s">
        <v>1498</v>
      </c>
      <c r="D302" s="28" t="s">
        <v>1720</v>
      </c>
      <c r="E302" s="33"/>
      <c r="F302" s="40" t="s">
        <v>2009</v>
      </c>
      <c r="G302" s="27" t="s">
        <v>992</v>
      </c>
      <c r="H302" s="9" t="s">
        <v>88</v>
      </c>
      <c r="I302" s="10" t="s">
        <v>7</v>
      </c>
      <c r="J302" s="11" t="s">
        <v>1209</v>
      </c>
      <c r="K302" s="36"/>
      <c r="L302" s="41"/>
      <c r="M302" s="17"/>
      <c r="N302" s="42" t="str">
        <f>IF(ISBLANK(K302),"",VLOOKUP(K302,Lists!$BD$8:$BE$11,2,FALSE))</f>
        <v/>
      </c>
    </row>
    <row r="303" spans="2:14" s="1" customFormat="1" ht="29.15" x14ac:dyDescent="0.4">
      <c r="B303" s="38">
        <v>511</v>
      </c>
      <c r="C303" s="25" t="s">
        <v>1499</v>
      </c>
      <c r="D303" s="28" t="s">
        <v>9</v>
      </c>
      <c r="E303" s="32">
        <v>16.399999999999999</v>
      </c>
      <c r="F303" s="40" t="s">
        <v>2009</v>
      </c>
      <c r="G303" s="27" t="s">
        <v>992</v>
      </c>
      <c r="H303" s="9" t="s">
        <v>88</v>
      </c>
      <c r="I303" s="10" t="s">
        <v>7</v>
      </c>
      <c r="J303" s="11" t="s">
        <v>1210</v>
      </c>
      <c r="K303" s="36"/>
      <c r="L303" s="41"/>
      <c r="M303" s="17"/>
      <c r="N303" s="42" t="str">
        <f>IF(ISBLANK(K303),"",VLOOKUP(K303,Lists!$BD$8:$BE$11,2,FALSE))</f>
        <v/>
      </c>
    </row>
    <row r="304" spans="2:14" s="1" customFormat="1" ht="29.15" x14ac:dyDescent="0.4">
      <c r="B304" s="38">
        <v>512</v>
      </c>
      <c r="C304" s="25" t="s">
        <v>1500</v>
      </c>
      <c r="D304" s="28" t="s">
        <v>9</v>
      </c>
      <c r="E304" s="33">
        <v>16.5</v>
      </c>
      <c r="F304" s="40" t="s">
        <v>2009</v>
      </c>
      <c r="G304" s="27" t="s">
        <v>992</v>
      </c>
      <c r="H304" s="9" t="s">
        <v>88</v>
      </c>
      <c r="I304" s="10" t="s">
        <v>7</v>
      </c>
      <c r="J304" s="11" t="s">
        <v>1211</v>
      </c>
      <c r="K304" s="36"/>
      <c r="L304" s="41"/>
      <c r="M304" s="17"/>
      <c r="N304" s="42" t="str">
        <f>IF(ISBLANK(K304),"",VLOOKUP(K304,Lists!$BD$8:$BE$11,2,FALSE))</f>
        <v/>
      </c>
    </row>
    <row r="305" spans="2:14" s="1" customFormat="1" ht="29.15" x14ac:dyDescent="0.4">
      <c r="B305" s="38">
        <v>514</v>
      </c>
      <c r="C305" s="25" t="s">
        <v>1501</v>
      </c>
      <c r="D305" s="28" t="s">
        <v>1720</v>
      </c>
      <c r="E305" s="33"/>
      <c r="F305" s="40" t="s">
        <v>2009</v>
      </c>
      <c r="G305" s="27" t="s">
        <v>992</v>
      </c>
      <c r="H305" s="9" t="s">
        <v>88</v>
      </c>
      <c r="I305" s="10" t="s">
        <v>7</v>
      </c>
      <c r="J305" s="11" t="s">
        <v>1212</v>
      </c>
      <c r="K305" s="36"/>
      <c r="L305" s="41"/>
      <c r="M305" s="17"/>
      <c r="N305" s="42" t="str">
        <f>IF(ISBLANK(K305),"",VLOOKUP(K305,Lists!$BD$8:$BE$11,2,FALSE))</f>
        <v/>
      </c>
    </row>
    <row r="306" spans="2:14" s="1" customFormat="1" ht="43.75" x14ac:dyDescent="0.4">
      <c r="B306" s="38">
        <v>515</v>
      </c>
      <c r="C306" s="25" t="s">
        <v>1502</v>
      </c>
      <c r="D306" s="28" t="s">
        <v>1720</v>
      </c>
      <c r="E306" s="33"/>
      <c r="F306" s="40" t="s">
        <v>2009</v>
      </c>
      <c r="G306" s="27" t="s">
        <v>992</v>
      </c>
      <c r="H306" s="9" t="s">
        <v>88</v>
      </c>
      <c r="I306" s="10" t="s">
        <v>7</v>
      </c>
      <c r="J306" s="11" t="s">
        <v>1213</v>
      </c>
      <c r="K306" s="36"/>
      <c r="L306" s="41"/>
      <c r="M306" s="17"/>
      <c r="N306" s="42" t="str">
        <f>IF(ISBLANK(K306),"",VLOOKUP(K306,Lists!$BD$8:$BE$11,2,FALSE))</f>
        <v/>
      </c>
    </row>
    <row r="307" spans="2:14" s="1" customFormat="1" ht="29.15" x14ac:dyDescent="0.4">
      <c r="B307" s="38">
        <v>516</v>
      </c>
      <c r="C307" s="25" t="s">
        <v>1503</v>
      </c>
      <c r="D307" s="28" t="s">
        <v>1719</v>
      </c>
      <c r="E307" s="33"/>
      <c r="F307" s="40" t="s">
        <v>2009</v>
      </c>
      <c r="G307" s="27" t="s">
        <v>992</v>
      </c>
      <c r="H307" s="9" t="s">
        <v>88</v>
      </c>
      <c r="I307" s="10" t="s">
        <v>7</v>
      </c>
      <c r="J307" s="11" t="s">
        <v>1214</v>
      </c>
      <c r="K307" s="36"/>
      <c r="L307" s="41"/>
      <c r="M307" s="17"/>
      <c r="N307" s="42" t="str">
        <f>IF(ISBLANK(K307),"",VLOOKUP(K307,Lists!$BD$8:$BE$11,2,FALSE))</f>
        <v/>
      </c>
    </row>
    <row r="308" spans="2:14" s="1" customFormat="1" ht="29.15" x14ac:dyDescent="0.4">
      <c r="B308" s="38">
        <v>517</v>
      </c>
      <c r="C308" s="25" t="s">
        <v>1504</v>
      </c>
      <c r="D308" s="28" t="s">
        <v>1720</v>
      </c>
      <c r="E308" s="33"/>
      <c r="F308" s="40" t="s">
        <v>2009</v>
      </c>
      <c r="G308" s="27" t="s">
        <v>992</v>
      </c>
      <c r="H308" s="9" t="s">
        <v>88</v>
      </c>
      <c r="I308" s="10" t="s">
        <v>7</v>
      </c>
      <c r="J308" s="11" t="s">
        <v>1826</v>
      </c>
      <c r="K308" s="36"/>
      <c r="L308" s="41"/>
      <c r="M308" s="17"/>
      <c r="N308" s="42" t="str">
        <f>IF(ISBLANK(K308),"",VLOOKUP(K308,Lists!$BD$8:$BE$11,2,FALSE))</f>
        <v/>
      </c>
    </row>
    <row r="309" spans="2:14" s="1" customFormat="1" ht="43.75" x14ac:dyDescent="0.4">
      <c r="B309" s="38">
        <v>518</v>
      </c>
      <c r="C309" s="25" t="s">
        <v>1505</v>
      </c>
      <c r="D309" s="28" t="s">
        <v>9</v>
      </c>
      <c r="E309" s="33">
        <v>16.600000000000001</v>
      </c>
      <c r="F309" s="40" t="s">
        <v>2009</v>
      </c>
      <c r="G309" s="27" t="s">
        <v>992</v>
      </c>
      <c r="H309" s="9" t="s">
        <v>88</v>
      </c>
      <c r="I309" s="10" t="s">
        <v>7</v>
      </c>
      <c r="J309" s="11" t="s">
        <v>1215</v>
      </c>
      <c r="K309" s="36"/>
      <c r="L309" s="41"/>
      <c r="M309" s="17"/>
      <c r="N309" s="42" t="str">
        <f>IF(ISBLANK(K309),"",VLOOKUP(K309,Lists!$BD$8:$BE$11,2,FALSE))</f>
        <v/>
      </c>
    </row>
    <row r="310" spans="2:14" s="1" customFormat="1" ht="29.15" x14ac:dyDescent="0.4">
      <c r="B310" s="38">
        <v>520</v>
      </c>
      <c r="C310" s="25" t="s">
        <v>1506</v>
      </c>
      <c r="D310" s="28" t="s">
        <v>1720</v>
      </c>
      <c r="E310" s="33"/>
      <c r="F310" s="40" t="s">
        <v>2009</v>
      </c>
      <c r="G310" s="27" t="s">
        <v>992</v>
      </c>
      <c r="H310" s="9" t="s">
        <v>88</v>
      </c>
      <c r="I310" s="10" t="s">
        <v>7</v>
      </c>
      <c r="J310" s="11" t="s">
        <v>1827</v>
      </c>
      <c r="K310" s="36"/>
      <c r="L310" s="41"/>
      <c r="M310" s="17"/>
      <c r="N310" s="42" t="str">
        <f>IF(ISBLANK(K310),"",VLOOKUP(K310,Lists!$BD$8:$BE$11,2,FALSE))</f>
        <v/>
      </c>
    </row>
    <row r="311" spans="2:14" s="1" customFormat="1" ht="29.15" x14ac:dyDescent="0.4">
      <c r="B311" s="38">
        <v>521</v>
      </c>
      <c r="C311" s="25" t="s">
        <v>1507</v>
      </c>
      <c r="D311" s="28" t="s">
        <v>1720</v>
      </c>
      <c r="E311" s="33"/>
      <c r="F311" s="40" t="s">
        <v>2009</v>
      </c>
      <c r="G311" s="27" t="s">
        <v>992</v>
      </c>
      <c r="H311" s="9" t="s">
        <v>88</v>
      </c>
      <c r="I311" s="10" t="s">
        <v>7</v>
      </c>
      <c r="J311" s="11" t="s">
        <v>1828</v>
      </c>
      <c r="K311" s="36"/>
      <c r="L311" s="41"/>
      <c r="M311" s="17"/>
      <c r="N311" s="42" t="str">
        <f>IF(ISBLANK(K311),"",VLOOKUP(K311,Lists!$BD$8:$BE$11,2,FALSE))</f>
        <v/>
      </c>
    </row>
    <row r="312" spans="2:14" s="1" customFormat="1" x14ac:dyDescent="0.4">
      <c r="B312" s="38">
        <v>525</v>
      </c>
      <c r="C312" s="25" t="s">
        <v>1508</v>
      </c>
      <c r="D312" s="28" t="s">
        <v>1720</v>
      </c>
      <c r="E312" s="33"/>
      <c r="F312" s="40" t="s">
        <v>2009</v>
      </c>
      <c r="G312" s="27" t="s">
        <v>992</v>
      </c>
      <c r="H312" s="9" t="s">
        <v>88</v>
      </c>
      <c r="I312" s="10" t="s">
        <v>7</v>
      </c>
      <c r="J312" s="11" t="s">
        <v>1829</v>
      </c>
      <c r="K312" s="36"/>
      <c r="L312" s="41"/>
      <c r="M312" s="17"/>
      <c r="N312" s="42" t="str">
        <f>IF(ISBLANK(K312),"",VLOOKUP(K312,Lists!$BD$8:$BE$11,2,FALSE))</f>
        <v/>
      </c>
    </row>
    <row r="313" spans="2:14" s="1" customFormat="1" ht="29.15" x14ac:dyDescent="0.4">
      <c r="B313" s="38">
        <v>526</v>
      </c>
      <c r="C313" s="25" t="s">
        <v>1509</v>
      </c>
      <c r="D313" s="28" t="s">
        <v>1719</v>
      </c>
      <c r="E313" s="33"/>
      <c r="F313" s="40" t="s">
        <v>2009</v>
      </c>
      <c r="G313" s="27" t="s">
        <v>992</v>
      </c>
      <c r="H313" s="9" t="s">
        <v>88</v>
      </c>
      <c r="I313" s="10" t="s">
        <v>7</v>
      </c>
      <c r="J313" s="11" t="s">
        <v>1830</v>
      </c>
      <c r="K313" s="36"/>
      <c r="L313" s="41"/>
      <c r="M313" s="17"/>
      <c r="N313" s="42" t="str">
        <f>IF(ISBLANK(K313),"",VLOOKUP(K313,Lists!$BD$8:$BE$11,2,FALSE))</f>
        <v/>
      </c>
    </row>
    <row r="314" spans="2:14" s="1" customFormat="1" ht="29.15" x14ac:dyDescent="0.4">
      <c r="B314" s="38">
        <v>527</v>
      </c>
      <c r="C314" s="25" t="s">
        <v>1510</v>
      </c>
      <c r="D314" s="28" t="s">
        <v>1719</v>
      </c>
      <c r="E314" s="33"/>
      <c r="F314" s="40" t="s">
        <v>2009</v>
      </c>
      <c r="G314" s="27" t="s">
        <v>992</v>
      </c>
      <c r="H314" s="9" t="s">
        <v>88</v>
      </c>
      <c r="I314" s="10" t="s">
        <v>7</v>
      </c>
      <c r="J314" s="11" t="s">
        <v>198</v>
      </c>
      <c r="K314" s="36"/>
      <c r="L314" s="41"/>
      <c r="M314" s="17"/>
      <c r="N314" s="42" t="str">
        <f>IF(ISBLANK(K314),"",VLOOKUP(K314,Lists!$BD$8:$BE$11,2,FALSE))</f>
        <v/>
      </c>
    </row>
    <row r="315" spans="2:14" s="1" customFormat="1" x14ac:dyDescent="0.4">
      <c r="B315" s="38">
        <v>528</v>
      </c>
      <c r="C315" s="25" t="s">
        <v>1511</v>
      </c>
      <c r="D315" s="28" t="s">
        <v>1719</v>
      </c>
      <c r="E315" s="33"/>
      <c r="F315" s="40" t="s">
        <v>2009</v>
      </c>
      <c r="G315" s="27" t="s">
        <v>992</v>
      </c>
      <c r="H315" s="9" t="s">
        <v>88</v>
      </c>
      <c r="I315" s="10" t="s">
        <v>7</v>
      </c>
      <c r="J315" s="11" t="s">
        <v>94</v>
      </c>
      <c r="K315" s="36"/>
      <c r="L315" s="41"/>
      <c r="M315" s="17"/>
      <c r="N315" s="42" t="str">
        <f>IF(ISBLANK(K315),"",VLOOKUP(K315,Lists!$BD$8:$BE$11,2,FALSE))</f>
        <v/>
      </c>
    </row>
    <row r="316" spans="2:14" s="1" customFormat="1" ht="29.15" x14ac:dyDescent="0.4">
      <c r="B316" s="38">
        <v>530</v>
      </c>
      <c r="C316" s="25" t="s">
        <v>1512</v>
      </c>
      <c r="D316" s="28" t="s">
        <v>1719</v>
      </c>
      <c r="E316" s="33"/>
      <c r="F316" s="40" t="s">
        <v>2009</v>
      </c>
      <c r="G316" s="27" t="s">
        <v>992</v>
      </c>
      <c r="H316" s="9" t="s">
        <v>88</v>
      </c>
      <c r="I316" s="10" t="s">
        <v>7</v>
      </c>
      <c r="J316" s="11" t="s">
        <v>1831</v>
      </c>
      <c r="K316" s="36"/>
      <c r="L316" s="41"/>
      <c r="M316" s="17"/>
      <c r="N316" s="42" t="str">
        <f>IF(ISBLANK(K316),"",VLOOKUP(K316,Lists!$BD$8:$BE$11,2,FALSE))</f>
        <v/>
      </c>
    </row>
    <row r="317" spans="2:14" s="1" customFormat="1" x14ac:dyDescent="0.4">
      <c r="B317" s="38">
        <v>531</v>
      </c>
      <c r="C317" s="25" t="s">
        <v>1513</v>
      </c>
      <c r="D317" s="28" t="s">
        <v>1719</v>
      </c>
      <c r="E317" s="33"/>
      <c r="F317" s="40" t="s">
        <v>2009</v>
      </c>
      <c r="G317" s="27" t="s">
        <v>992</v>
      </c>
      <c r="H317" s="9" t="s">
        <v>88</v>
      </c>
      <c r="I317" s="10" t="s">
        <v>7</v>
      </c>
      <c r="J317" s="11" t="s">
        <v>89</v>
      </c>
      <c r="K317" s="36"/>
      <c r="L317" s="41"/>
      <c r="M317" s="17"/>
      <c r="N317" s="42" t="str">
        <f>IF(ISBLANK(K317),"",VLOOKUP(K317,Lists!$BD$8:$BE$11,2,FALSE))</f>
        <v/>
      </c>
    </row>
    <row r="318" spans="2:14" s="1" customFormat="1" ht="29.15" x14ac:dyDescent="0.4">
      <c r="B318" s="38">
        <v>532</v>
      </c>
      <c r="C318" s="25" t="s">
        <v>1514</v>
      </c>
      <c r="D318" s="28" t="s">
        <v>1719</v>
      </c>
      <c r="E318" s="33"/>
      <c r="F318" s="40" t="s">
        <v>2009</v>
      </c>
      <c r="G318" s="27" t="s">
        <v>992</v>
      </c>
      <c r="H318" s="9" t="s">
        <v>88</v>
      </c>
      <c r="I318" s="10" t="s">
        <v>7</v>
      </c>
      <c r="J318" s="11" t="s">
        <v>1216</v>
      </c>
      <c r="K318" s="36"/>
      <c r="L318" s="41"/>
      <c r="M318" s="17"/>
      <c r="N318" s="42" t="str">
        <f>IF(ISBLANK(K318),"",VLOOKUP(K318,Lists!$BD$8:$BE$11,2,FALSE))</f>
        <v/>
      </c>
    </row>
    <row r="319" spans="2:14" s="1" customFormat="1" ht="43.75" x14ac:dyDescent="0.4">
      <c r="B319" s="38">
        <v>533</v>
      </c>
      <c r="C319" s="25" t="s">
        <v>1515</v>
      </c>
      <c r="D319" s="28" t="s">
        <v>1719</v>
      </c>
      <c r="E319" s="33"/>
      <c r="F319" s="40" t="s">
        <v>2009</v>
      </c>
      <c r="G319" s="27" t="s">
        <v>992</v>
      </c>
      <c r="H319" s="9" t="s">
        <v>88</v>
      </c>
      <c r="I319" s="10" t="s">
        <v>7</v>
      </c>
      <c r="J319" s="11" t="s">
        <v>90</v>
      </c>
      <c r="K319" s="36"/>
      <c r="L319" s="41"/>
      <c r="M319" s="17"/>
      <c r="N319" s="42" t="str">
        <f>IF(ISBLANK(K319),"",VLOOKUP(K319,Lists!$BD$8:$BE$11,2,FALSE))</f>
        <v/>
      </c>
    </row>
    <row r="320" spans="2:14" s="1" customFormat="1" x14ac:dyDescent="0.4">
      <c r="B320" s="38">
        <v>534</v>
      </c>
      <c r="C320" s="25" t="s">
        <v>1516</v>
      </c>
      <c r="D320" s="28" t="s">
        <v>1719</v>
      </c>
      <c r="E320" s="33"/>
      <c r="F320" s="40" t="s">
        <v>2009</v>
      </c>
      <c r="G320" s="27" t="s">
        <v>992</v>
      </c>
      <c r="H320" s="9" t="s">
        <v>88</v>
      </c>
      <c r="I320" s="10" t="s">
        <v>7</v>
      </c>
      <c r="J320" s="11" t="s">
        <v>91</v>
      </c>
      <c r="K320" s="36"/>
      <c r="L320" s="41"/>
      <c r="M320" s="17"/>
      <c r="N320" s="42" t="str">
        <f>IF(ISBLANK(K320),"",VLOOKUP(K320,Lists!$BD$8:$BE$11,2,FALSE))</f>
        <v/>
      </c>
    </row>
    <row r="321" spans="2:14" s="1" customFormat="1" ht="29.15" x14ac:dyDescent="0.4">
      <c r="B321" s="38">
        <v>535</v>
      </c>
      <c r="C321" s="25" t="s">
        <v>1517</v>
      </c>
      <c r="D321" s="28" t="s">
        <v>1719</v>
      </c>
      <c r="E321" s="33"/>
      <c r="F321" s="40" t="s">
        <v>2009</v>
      </c>
      <c r="G321" s="27" t="s">
        <v>992</v>
      </c>
      <c r="H321" s="9" t="s">
        <v>88</v>
      </c>
      <c r="I321" s="10" t="s">
        <v>7</v>
      </c>
      <c r="J321" s="11" t="s">
        <v>92</v>
      </c>
      <c r="K321" s="36"/>
      <c r="L321" s="41"/>
      <c r="M321" s="17"/>
      <c r="N321" s="42" t="str">
        <f>IF(ISBLANK(K321),"",VLOOKUP(K321,Lists!$BD$8:$BE$11,2,FALSE))</f>
        <v/>
      </c>
    </row>
    <row r="322" spans="2:14" s="1" customFormat="1" ht="29.15" x14ac:dyDescent="0.4">
      <c r="B322" s="38">
        <v>536</v>
      </c>
      <c r="C322" s="25" t="s">
        <v>1518</v>
      </c>
      <c r="D322" s="28" t="s">
        <v>1719</v>
      </c>
      <c r="E322" s="33"/>
      <c r="F322" s="40" t="s">
        <v>2009</v>
      </c>
      <c r="G322" s="27" t="s">
        <v>992</v>
      </c>
      <c r="H322" s="9" t="s">
        <v>88</v>
      </c>
      <c r="I322" s="10" t="s">
        <v>7</v>
      </c>
      <c r="J322" s="11" t="s">
        <v>93</v>
      </c>
      <c r="K322" s="36"/>
      <c r="L322" s="41"/>
      <c r="M322" s="17"/>
      <c r="N322" s="42" t="str">
        <f>IF(ISBLANK(K322),"",VLOOKUP(K322,Lists!$BD$8:$BE$11,2,FALSE))</f>
        <v/>
      </c>
    </row>
    <row r="323" spans="2:14" s="1" customFormat="1" ht="29.15" x14ac:dyDescent="0.4">
      <c r="B323" s="38">
        <v>524</v>
      </c>
      <c r="C323" s="25" t="s">
        <v>1519</v>
      </c>
      <c r="D323" s="28" t="s">
        <v>1720</v>
      </c>
      <c r="E323" s="33"/>
      <c r="F323" s="40" t="s">
        <v>2009</v>
      </c>
      <c r="G323" s="27" t="s">
        <v>992</v>
      </c>
      <c r="H323" s="9" t="s">
        <v>340</v>
      </c>
      <c r="I323" s="10" t="s">
        <v>7</v>
      </c>
      <c r="J323" s="11" t="s">
        <v>1832</v>
      </c>
      <c r="K323" s="36"/>
      <c r="L323" s="41"/>
      <c r="M323" s="17"/>
      <c r="N323" s="42" t="str">
        <f>IF(ISBLANK(K323),"",VLOOKUP(K323,Lists!$BD$8:$BE$11,2,FALSE))</f>
        <v/>
      </c>
    </row>
    <row r="324" spans="2:14" s="1" customFormat="1" ht="29.15" x14ac:dyDescent="0.4">
      <c r="B324" s="38">
        <v>538</v>
      </c>
      <c r="C324" s="25" t="s">
        <v>1520</v>
      </c>
      <c r="D324" s="28" t="s">
        <v>1719</v>
      </c>
      <c r="E324" s="33"/>
      <c r="F324" s="40" t="s">
        <v>2009</v>
      </c>
      <c r="G324" s="27" t="s">
        <v>992</v>
      </c>
      <c r="H324" s="9" t="s">
        <v>340</v>
      </c>
      <c r="I324" s="10" t="s">
        <v>7</v>
      </c>
      <c r="J324" s="11" t="s">
        <v>1833</v>
      </c>
      <c r="K324" s="36"/>
      <c r="L324" s="41"/>
      <c r="M324" s="17"/>
      <c r="N324" s="42" t="str">
        <f>IF(ISBLANK(K324),"",VLOOKUP(K324,Lists!$BD$8:$BE$11,2,FALSE))</f>
        <v/>
      </c>
    </row>
    <row r="325" spans="2:14" s="1" customFormat="1" ht="29.15" x14ac:dyDescent="0.4">
      <c r="B325" s="38">
        <v>539</v>
      </c>
      <c r="C325" s="25" t="s">
        <v>715</v>
      </c>
      <c r="D325" s="28" t="s">
        <v>9</v>
      </c>
      <c r="E325" s="33">
        <v>17.100000000000001</v>
      </c>
      <c r="F325" s="40" t="s">
        <v>2009</v>
      </c>
      <c r="G325" s="27" t="s">
        <v>993</v>
      </c>
      <c r="H325" s="9" t="s">
        <v>1026</v>
      </c>
      <c r="I325" s="10" t="s">
        <v>7</v>
      </c>
      <c r="J325" s="11" t="s">
        <v>1834</v>
      </c>
      <c r="K325" s="36"/>
      <c r="L325" s="41"/>
      <c r="M325" s="17"/>
      <c r="N325" s="42" t="str">
        <f>IF(ISBLANK(K325),"",VLOOKUP(K325,Lists!$BD$8:$BE$11,2,FALSE))</f>
        <v/>
      </c>
    </row>
    <row r="326" spans="2:14" s="1" customFormat="1" ht="29.15" x14ac:dyDescent="0.4">
      <c r="B326" s="38">
        <v>540</v>
      </c>
      <c r="C326" s="25" t="s">
        <v>716</v>
      </c>
      <c r="D326" s="28" t="s">
        <v>9</v>
      </c>
      <c r="E326" s="33">
        <v>17.2</v>
      </c>
      <c r="F326" s="40" t="s">
        <v>2010</v>
      </c>
      <c r="G326" s="27" t="s">
        <v>993</v>
      </c>
      <c r="H326" s="9" t="s">
        <v>1026</v>
      </c>
      <c r="I326" s="10" t="s">
        <v>7</v>
      </c>
      <c r="J326" s="11" t="s">
        <v>1217</v>
      </c>
      <c r="K326" s="36"/>
      <c r="L326" s="36"/>
      <c r="M326" s="17"/>
      <c r="N326" s="42" t="str">
        <f>IF(ISBLANK(K326),"",VLOOKUP(K326,Lists!$BD$8:$BE$11,2,FALSE))</f>
        <v/>
      </c>
    </row>
    <row r="327" spans="2:14" s="1" customFormat="1" ht="29.15" x14ac:dyDescent="0.4">
      <c r="B327" s="38">
        <v>541</v>
      </c>
      <c r="C327" s="25" t="s">
        <v>717</v>
      </c>
      <c r="D327" s="28" t="s">
        <v>9</v>
      </c>
      <c r="E327" s="33">
        <v>17.3</v>
      </c>
      <c r="F327" s="40" t="s">
        <v>2010</v>
      </c>
      <c r="G327" s="27" t="s">
        <v>993</v>
      </c>
      <c r="H327" s="9" t="s">
        <v>1026</v>
      </c>
      <c r="I327" s="10" t="s">
        <v>7</v>
      </c>
      <c r="J327" s="11" t="s">
        <v>1218</v>
      </c>
      <c r="K327" s="36"/>
      <c r="L327" s="36"/>
      <c r="M327" s="17"/>
      <c r="N327" s="42" t="str">
        <f>IF(ISBLANK(K327),"",VLOOKUP(K327,Lists!$BD$8:$BE$11,2,FALSE))</f>
        <v/>
      </c>
    </row>
    <row r="328" spans="2:14" s="1" customFormat="1" ht="29.15" x14ac:dyDescent="0.4">
      <c r="B328" s="38">
        <v>542</v>
      </c>
      <c r="C328" s="25" t="s">
        <v>718</v>
      </c>
      <c r="D328" s="28" t="s">
        <v>1720</v>
      </c>
      <c r="E328" s="33"/>
      <c r="F328" s="40" t="s">
        <v>2010</v>
      </c>
      <c r="G328" s="27" t="s">
        <v>993</v>
      </c>
      <c r="H328" s="9" t="s">
        <v>121</v>
      </c>
      <c r="I328" s="10" t="s">
        <v>7</v>
      </c>
      <c r="J328" s="11" t="s">
        <v>1219</v>
      </c>
      <c r="K328" s="36"/>
      <c r="L328" s="36"/>
      <c r="M328" s="17"/>
      <c r="N328" s="42" t="str">
        <f>IF(ISBLANK(K328),"",VLOOKUP(K328,Lists!$BD$8:$BE$11,2,FALSE))</f>
        <v/>
      </c>
    </row>
    <row r="329" spans="2:14" s="1" customFormat="1" ht="29.15" x14ac:dyDescent="0.4">
      <c r="B329" s="38">
        <v>543</v>
      </c>
      <c r="C329" s="25" t="s">
        <v>719</v>
      </c>
      <c r="D329" s="28" t="s">
        <v>1720</v>
      </c>
      <c r="E329" s="32"/>
      <c r="F329" s="40" t="s">
        <v>2009</v>
      </c>
      <c r="G329" s="27" t="s">
        <v>993</v>
      </c>
      <c r="H329" s="9" t="s">
        <v>339</v>
      </c>
      <c r="I329" s="10" t="s">
        <v>7</v>
      </c>
      <c r="J329" s="11" t="s">
        <v>1220</v>
      </c>
      <c r="K329" s="36"/>
      <c r="L329" s="41"/>
      <c r="M329" s="17"/>
      <c r="N329" s="42" t="str">
        <f>IF(ISBLANK(K329),"",VLOOKUP(K329,Lists!$BD$8:$BE$11,2,FALSE))</f>
        <v/>
      </c>
    </row>
    <row r="330" spans="2:14" s="1" customFormat="1" ht="29.15" x14ac:dyDescent="0.4">
      <c r="B330" s="38" t="s">
        <v>1399</v>
      </c>
      <c r="C330" s="25" t="s">
        <v>1521</v>
      </c>
      <c r="D330" s="28" t="s">
        <v>9</v>
      </c>
      <c r="E330" s="33"/>
      <c r="F330" s="40" t="s">
        <v>2009</v>
      </c>
      <c r="G330" s="27" t="s">
        <v>993</v>
      </c>
      <c r="H330" s="9" t="s">
        <v>1026</v>
      </c>
      <c r="I330" s="10" t="s">
        <v>7</v>
      </c>
      <c r="J330" s="11" t="s">
        <v>1835</v>
      </c>
      <c r="K330" s="36"/>
      <c r="L330" s="41"/>
      <c r="M330" s="17"/>
      <c r="N330" s="42" t="str">
        <f>IF(ISBLANK(K330),"",VLOOKUP(K330,Lists!$BD$8:$BE$11,2,FALSE))</f>
        <v/>
      </c>
    </row>
    <row r="331" spans="2:14" x14ac:dyDescent="0.4">
      <c r="B331" s="38" t="s">
        <v>1399</v>
      </c>
      <c r="C331" s="25" t="s">
        <v>1522</v>
      </c>
      <c r="D331" s="28" t="s">
        <v>9</v>
      </c>
      <c r="E331" s="33"/>
      <c r="F331" s="40" t="s">
        <v>2009</v>
      </c>
      <c r="G331" s="27" t="s">
        <v>993</v>
      </c>
      <c r="H331" s="9" t="s">
        <v>1026</v>
      </c>
      <c r="I331" s="10" t="s">
        <v>7</v>
      </c>
      <c r="J331" s="11" t="s">
        <v>1836</v>
      </c>
      <c r="K331" s="36"/>
      <c r="L331" s="41"/>
      <c r="M331" s="17"/>
      <c r="N331" s="42" t="str">
        <f>IF(ISBLANK(K331),"",VLOOKUP(K331,Lists!$BD$8:$BE$11,2,FALSE))</f>
        <v/>
      </c>
    </row>
    <row r="332" spans="2:14" ht="29.15" x14ac:dyDescent="0.4">
      <c r="B332" s="38">
        <v>544</v>
      </c>
      <c r="C332" s="25" t="s">
        <v>720</v>
      </c>
      <c r="D332" s="28" t="s">
        <v>9</v>
      </c>
      <c r="E332" s="33">
        <v>18.100000000000001</v>
      </c>
      <c r="F332" s="40" t="s">
        <v>2009</v>
      </c>
      <c r="G332" s="27" t="s">
        <v>994</v>
      </c>
      <c r="H332" s="9" t="s">
        <v>1731</v>
      </c>
      <c r="I332" s="10" t="s">
        <v>7</v>
      </c>
      <c r="J332" s="11" t="s">
        <v>1837</v>
      </c>
      <c r="K332" s="36"/>
      <c r="L332" s="41"/>
      <c r="M332" s="17"/>
      <c r="N332" s="42" t="str">
        <f>IF(ISBLANK(K332),"",VLOOKUP(K332,Lists!$BD$8:$BE$11,2,FALSE))</f>
        <v/>
      </c>
    </row>
    <row r="333" spans="2:14" ht="43.75" x14ac:dyDescent="0.4">
      <c r="B333" s="38">
        <v>545</v>
      </c>
      <c r="C333" s="25" t="s">
        <v>721</v>
      </c>
      <c r="D333" s="28" t="s">
        <v>1720</v>
      </c>
      <c r="E333" s="33"/>
      <c r="F333" s="40" t="s">
        <v>2010</v>
      </c>
      <c r="G333" s="27" t="s">
        <v>994</v>
      </c>
      <c r="H333" s="9" t="s">
        <v>1731</v>
      </c>
      <c r="I333" s="10" t="s">
        <v>7</v>
      </c>
      <c r="J333" s="11" t="s">
        <v>1221</v>
      </c>
      <c r="K333" s="36"/>
      <c r="L333" s="36"/>
      <c r="M333" s="17"/>
      <c r="N333" s="42" t="str">
        <f>IF(ISBLANK(K333),"",VLOOKUP(K333,Lists!$BD$8:$BE$11,2,FALSE))</f>
        <v/>
      </c>
    </row>
    <row r="334" spans="2:14" s="1" customFormat="1" ht="29.15" x14ac:dyDescent="0.4">
      <c r="B334" s="38">
        <v>547</v>
      </c>
      <c r="C334" s="25" t="s">
        <v>722</v>
      </c>
      <c r="D334" s="28" t="s">
        <v>1720</v>
      </c>
      <c r="E334" s="33"/>
      <c r="F334" s="40" t="s">
        <v>2010</v>
      </c>
      <c r="G334" s="27" t="s">
        <v>994</v>
      </c>
      <c r="H334" s="9" t="s">
        <v>1731</v>
      </c>
      <c r="I334" s="10" t="s">
        <v>7</v>
      </c>
      <c r="J334" s="11" t="s">
        <v>1838</v>
      </c>
      <c r="K334" s="36"/>
      <c r="L334" s="36"/>
      <c r="M334" s="17"/>
      <c r="N334" s="42" t="str">
        <f>IF(ISBLANK(K334),"",VLOOKUP(K334,Lists!$BD$8:$BE$11,2,FALSE))</f>
        <v/>
      </c>
    </row>
    <row r="335" spans="2:14" ht="29.15" x14ac:dyDescent="0.4">
      <c r="B335" s="38">
        <v>634</v>
      </c>
      <c r="C335" s="25" t="s">
        <v>723</v>
      </c>
      <c r="D335" s="28" t="s">
        <v>1719</v>
      </c>
      <c r="E335" s="33"/>
      <c r="F335" s="40" t="s">
        <v>2009</v>
      </c>
      <c r="G335" s="27" t="s">
        <v>994</v>
      </c>
      <c r="H335" s="9" t="s">
        <v>366</v>
      </c>
      <c r="I335" s="10" t="s">
        <v>7</v>
      </c>
      <c r="J335" s="11" t="s">
        <v>1839</v>
      </c>
      <c r="K335" s="36"/>
      <c r="L335" s="41"/>
      <c r="M335" s="17"/>
      <c r="N335" s="42" t="str">
        <f>IF(ISBLANK(K335),"",VLOOKUP(K335,Lists!$BD$8:$BE$11,2,FALSE))</f>
        <v/>
      </c>
    </row>
    <row r="336" spans="2:14" x14ac:dyDescent="0.4">
      <c r="B336" s="38">
        <v>587</v>
      </c>
      <c r="C336" s="25" t="s">
        <v>724</v>
      </c>
      <c r="D336" s="28" t="s">
        <v>1719</v>
      </c>
      <c r="E336" s="33"/>
      <c r="F336" s="40" t="s">
        <v>2009</v>
      </c>
      <c r="G336" s="27" t="s">
        <v>994</v>
      </c>
      <c r="H336" s="9" t="s">
        <v>366</v>
      </c>
      <c r="I336" s="10" t="s">
        <v>7</v>
      </c>
      <c r="J336" s="11" t="s">
        <v>250</v>
      </c>
      <c r="K336" s="36"/>
      <c r="L336" s="41"/>
      <c r="M336" s="17"/>
      <c r="N336" s="42" t="str">
        <f>IF(ISBLANK(K336),"",VLOOKUP(K336,Lists!$BD$8:$BE$11,2,FALSE))</f>
        <v/>
      </c>
    </row>
    <row r="337" spans="2:14" ht="43.75" x14ac:dyDescent="0.4">
      <c r="B337" s="38">
        <v>607</v>
      </c>
      <c r="C337" s="25" t="s">
        <v>725</v>
      </c>
      <c r="D337" s="28" t="s">
        <v>1720</v>
      </c>
      <c r="E337" s="33"/>
      <c r="F337" s="40" t="s">
        <v>2009</v>
      </c>
      <c r="G337" s="27" t="s">
        <v>994</v>
      </c>
      <c r="H337" s="9" t="s">
        <v>366</v>
      </c>
      <c r="I337" s="10" t="s">
        <v>95</v>
      </c>
      <c r="J337" s="11" t="s">
        <v>1231</v>
      </c>
      <c r="K337" s="41"/>
      <c r="L337" s="41"/>
      <c r="M337" s="17"/>
      <c r="N337" s="42" t="str">
        <f>IF(ISBLANK(K337),"",VLOOKUP(K337,Lists!$BD$8:$BE$11,2,FALSE))</f>
        <v/>
      </c>
    </row>
    <row r="338" spans="2:14" x14ac:dyDescent="0.4">
      <c r="B338" s="38">
        <v>602</v>
      </c>
      <c r="C338" s="25" t="s">
        <v>726</v>
      </c>
      <c r="D338" s="28" t="s">
        <v>1719</v>
      </c>
      <c r="E338" s="32"/>
      <c r="F338" s="40" t="s">
        <v>2009</v>
      </c>
      <c r="G338" s="27" t="s">
        <v>994</v>
      </c>
      <c r="H338" s="9" t="s">
        <v>366</v>
      </c>
      <c r="I338" s="10" t="s">
        <v>7</v>
      </c>
      <c r="J338" s="11" t="s">
        <v>1228</v>
      </c>
      <c r="K338" s="36"/>
      <c r="L338" s="41"/>
      <c r="M338" s="17"/>
      <c r="N338" s="42" t="str">
        <f>IF(ISBLANK(K338),"",VLOOKUP(K338,Lists!$BD$8:$BE$11,2,FALSE))</f>
        <v/>
      </c>
    </row>
    <row r="339" spans="2:14" x14ac:dyDescent="0.4">
      <c r="B339" s="38">
        <v>601</v>
      </c>
      <c r="C339" s="25" t="s">
        <v>727</v>
      </c>
      <c r="D339" s="28" t="s">
        <v>1719</v>
      </c>
      <c r="E339" s="33"/>
      <c r="F339" s="40" t="s">
        <v>2009</v>
      </c>
      <c r="G339" s="27" t="s">
        <v>994</v>
      </c>
      <c r="H339" s="9" t="s">
        <v>366</v>
      </c>
      <c r="I339" s="10" t="s">
        <v>7</v>
      </c>
      <c r="J339" s="11" t="s">
        <v>246</v>
      </c>
      <c r="K339" s="36"/>
      <c r="L339" s="41"/>
      <c r="M339" s="17"/>
      <c r="N339" s="42" t="str">
        <f>IF(ISBLANK(K339),"",VLOOKUP(K339,Lists!$BD$8:$BE$11,2,FALSE))</f>
        <v/>
      </c>
    </row>
    <row r="340" spans="2:14" x14ac:dyDescent="0.4">
      <c r="B340" s="38">
        <v>562</v>
      </c>
      <c r="C340" s="25" t="s">
        <v>728</v>
      </c>
      <c r="D340" s="28" t="s">
        <v>1719</v>
      </c>
      <c r="E340" s="33"/>
      <c r="F340" s="40" t="s">
        <v>2009</v>
      </c>
      <c r="G340" s="27" t="s">
        <v>994</v>
      </c>
      <c r="H340" s="9" t="s">
        <v>366</v>
      </c>
      <c r="I340" s="10" t="s">
        <v>7</v>
      </c>
      <c r="J340" s="11" t="s">
        <v>279</v>
      </c>
      <c r="K340" s="36"/>
      <c r="L340" s="41"/>
      <c r="M340" s="17"/>
      <c r="N340" s="42" t="str">
        <f>IF(ISBLANK(K340),"",VLOOKUP(K340,Lists!$BD$8:$BE$11,2,FALSE))</f>
        <v/>
      </c>
    </row>
    <row r="341" spans="2:14" x14ac:dyDescent="0.4">
      <c r="B341" s="38">
        <v>617</v>
      </c>
      <c r="C341" s="25" t="s">
        <v>729</v>
      </c>
      <c r="D341" s="28" t="s">
        <v>1719</v>
      </c>
      <c r="E341" s="33"/>
      <c r="F341" s="40" t="s">
        <v>2009</v>
      </c>
      <c r="G341" s="27" t="s">
        <v>994</v>
      </c>
      <c r="H341" s="9" t="s">
        <v>366</v>
      </c>
      <c r="I341" s="10" t="s">
        <v>7</v>
      </c>
      <c r="J341" s="11" t="s">
        <v>255</v>
      </c>
      <c r="K341" s="36"/>
      <c r="L341" s="41"/>
      <c r="M341" s="17"/>
      <c r="N341" s="42" t="str">
        <f>IF(ISBLANK(K341),"",VLOOKUP(K341,Lists!$BD$8:$BE$11,2,FALSE))</f>
        <v/>
      </c>
    </row>
    <row r="342" spans="2:14" ht="29.15" x14ac:dyDescent="0.4">
      <c r="B342" s="38">
        <v>604</v>
      </c>
      <c r="C342" s="25" t="s">
        <v>730</v>
      </c>
      <c r="D342" s="28" t="s">
        <v>1719</v>
      </c>
      <c r="E342" s="33"/>
      <c r="F342" s="40" t="s">
        <v>2009</v>
      </c>
      <c r="G342" s="27" t="s">
        <v>994</v>
      </c>
      <c r="H342" s="9" t="s">
        <v>366</v>
      </c>
      <c r="I342" s="10" t="s">
        <v>7</v>
      </c>
      <c r="J342" s="11" t="s">
        <v>1229</v>
      </c>
      <c r="K342" s="36"/>
      <c r="L342" s="41"/>
      <c r="M342" s="17"/>
      <c r="N342" s="42" t="str">
        <f>IF(ISBLANK(K342),"",VLOOKUP(K342,Lists!$BD$8:$BE$11,2,FALSE))</f>
        <v/>
      </c>
    </row>
    <row r="343" spans="2:14" ht="29.15" x14ac:dyDescent="0.4">
      <c r="B343" s="38">
        <v>659</v>
      </c>
      <c r="C343" s="25" t="s">
        <v>731</v>
      </c>
      <c r="D343" s="28" t="s">
        <v>9</v>
      </c>
      <c r="E343" s="33">
        <v>20.100000000000001</v>
      </c>
      <c r="F343" s="40" t="s">
        <v>2009</v>
      </c>
      <c r="G343" s="27" t="s">
        <v>994</v>
      </c>
      <c r="H343" s="9" t="s">
        <v>366</v>
      </c>
      <c r="I343" s="10" t="s">
        <v>7</v>
      </c>
      <c r="J343" s="11" t="s">
        <v>1840</v>
      </c>
      <c r="K343" s="36"/>
      <c r="L343" s="41"/>
      <c r="M343" s="17"/>
      <c r="N343" s="42" t="str">
        <f>IF(ISBLANK(K343),"",VLOOKUP(K343,Lists!$BD$8:$BE$11,2,FALSE))</f>
        <v/>
      </c>
    </row>
    <row r="344" spans="2:14" ht="29.15" x14ac:dyDescent="0.4">
      <c r="B344" s="38">
        <v>613</v>
      </c>
      <c r="C344" s="25" t="s">
        <v>732</v>
      </c>
      <c r="D344" s="28" t="s">
        <v>1719</v>
      </c>
      <c r="E344" s="33"/>
      <c r="F344" s="40" t="s">
        <v>2009</v>
      </c>
      <c r="G344" s="27" t="s">
        <v>994</v>
      </c>
      <c r="H344" s="9" t="s">
        <v>366</v>
      </c>
      <c r="I344" s="10" t="s">
        <v>7</v>
      </c>
      <c r="J344" s="11" t="s">
        <v>251</v>
      </c>
      <c r="K344" s="36"/>
      <c r="L344" s="41"/>
      <c r="M344" s="17"/>
      <c r="N344" s="42" t="str">
        <f>IF(ISBLANK(K344),"",VLOOKUP(K344,Lists!$BD$8:$BE$11,2,FALSE))</f>
        <v/>
      </c>
    </row>
    <row r="345" spans="2:14" ht="29.15" x14ac:dyDescent="0.4">
      <c r="B345" s="38">
        <v>614</v>
      </c>
      <c r="C345" s="25" t="s">
        <v>733</v>
      </c>
      <c r="D345" s="28" t="s">
        <v>1719</v>
      </c>
      <c r="E345" s="33"/>
      <c r="F345" s="40" t="s">
        <v>2009</v>
      </c>
      <c r="G345" s="27" t="s">
        <v>994</v>
      </c>
      <c r="H345" s="9" t="s">
        <v>366</v>
      </c>
      <c r="I345" s="10" t="s">
        <v>7</v>
      </c>
      <c r="J345" s="11" t="s">
        <v>253</v>
      </c>
      <c r="K345" s="36"/>
      <c r="L345" s="41"/>
      <c r="M345" s="17"/>
      <c r="N345" s="42" t="str">
        <f>IF(ISBLANK(K345),"",VLOOKUP(K345,Lists!$BD$8:$BE$11,2,FALSE))</f>
        <v/>
      </c>
    </row>
    <row r="346" spans="2:14" ht="29.15" x14ac:dyDescent="0.4">
      <c r="B346" s="38">
        <v>596</v>
      </c>
      <c r="C346" s="25" t="s">
        <v>734</v>
      </c>
      <c r="D346" s="28" t="s">
        <v>1720</v>
      </c>
      <c r="E346" s="33"/>
      <c r="F346" s="40" t="s">
        <v>2009</v>
      </c>
      <c r="G346" s="27" t="s">
        <v>994</v>
      </c>
      <c r="H346" s="9" t="s">
        <v>366</v>
      </c>
      <c r="I346" s="10" t="s">
        <v>7</v>
      </c>
      <c r="J346" s="11" t="s">
        <v>1225</v>
      </c>
      <c r="K346" s="36"/>
      <c r="L346" s="41"/>
      <c r="M346" s="17"/>
      <c r="N346" s="42" t="str">
        <f>IF(ISBLANK(K346),"",VLOOKUP(K346,Lists!$BD$8:$BE$11,2,FALSE))</f>
        <v/>
      </c>
    </row>
    <row r="347" spans="2:14" x14ac:dyDescent="0.4">
      <c r="B347" s="38">
        <v>551</v>
      </c>
      <c r="C347" s="25" t="s">
        <v>735</v>
      </c>
      <c r="D347" s="28" t="s">
        <v>1720</v>
      </c>
      <c r="E347" s="33"/>
      <c r="F347" s="40" t="s">
        <v>2010</v>
      </c>
      <c r="G347" s="27" t="s">
        <v>994</v>
      </c>
      <c r="H347" s="9" t="s">
        <v>366</v>
      </c>
      <c r="I347" s="10" t="s">
        <v>7</v>
      </c>
      <c r="J347" s="11" t="s">
        <v>1224</v>
      </c>
      <c r="K347" s="36"/>
      <c r="L347" s="36"/>
      <c r="M347" s="17"/>
      <c r="N347" s="42" t="str">
        <f>IF(ISBLANK(K347),"",VLOOKUP(K347,Lists!$BD$8:$BE$11,2,FALSE))</f>
        <v/>
      </c>
    </row>
    <row r="348" spans="2:14" ht="43.75" x14ac:dyDescent="0.4">
      <c r="B348" s="38">
        <v>615</v>
      </c>
      <c r="C348" s="25" t="s">
        <v>736</v>
      </c>
      <c r="D348" s="28" t="s">
        <v>1719</v>
      </c>
      <c r="E348" s="32"/>
      <c r="F348" s="40" t="s">
        <v>2010</v>
      </c>
      <c r="G348" s="27" t="s">
        <v>994</v>
      </c>
      <c r="H348" s="9" t="s">
        <v>366</v>
      </c>
      <c r="I348" s="10" t="s">
        <v>7</v>
      </c>
      <c r="J348" s="11" t="s">
        <v>1841</v>
      </c>
      <c r="K348" s="36"/>
      <c r="L348" s="36"/>
      <c r="M348" s="17"/>
      <c r="N348" s="42" t="str">
        <f>IF(ISBLANK(K348),"",VLOOKUP(K348,Lists!$BD$8:$BE$11,2,FALSE))</f>
        <v/>
      </c>
    </row>
    <row r="349" spans="2:14" ht="29.15" x14ac:dyDescent="0.4">
      <c r="B349" s="38">
        <v>616</v>
      </c>
      <c r="C349" s="25" t="s">
        <v>737</v>
      </c>
      <c r="D349" s="28" t="s">
        <v>1719</v>
      </c>
      <c r="E349" s="33"/>
      <c r="F349" s="40" t="s">
        <v>2010</v>
      </c>
      <c r="G349" s="27" t="s">
        <v>994</v>
      </c>
      <c r="H349" s="9" t="s">
        <v>366</v>
      </c>
      <c r="I349" s="10" t="s">
        <v>7</v>
      </c>
      <c r="J349" s="11" t="s">
        <v>235</v>
      </c>
      <c r="K349" s="36"/>
      <c r="L349" s="36"/>
      <c r="M349" s="17"/>
      <c r="N349" s="42" t="str">
        <f>IF(ISBLANK(K349),"",VLOOKUP(K349,Lists!$BD$8:$BE$11,2,FALSE))</f>
        <v/>
      </c>
    </row>
    <row r="350" spans="2:14" ht="29.15" x14ac:dyDescent="0.4">
      <c r="B350" s="38">
        <v>618</v>
      </c>
      <c r="C350" s="25" t="s">
        <v>738</v>
      </c>
      <c r="D350" s="28" t="s">
        <v>1719</v>
      </c>
      <c r="E350" s="33"/>
      <c r="F350" s="40" t="s">
        <v>2010</v>
      </c>
      <c r="G350" s="27" t="s">
        <v>994</v>
      </c>
      <c r="H350" s="9" t="s">
        <v>366</v>
      </c>
      <c r="I350" s="10" t="s">
        <v>7</v>
      </c>
      <c r="J350" s="11" t="s">
        <v>1842</v>
      </c>
      <c r="K350" s="36"/>
      <c r="L350" s="36"/>
      <c r="M350" s="17"/>
      <c r="N350" s="42" t="str">
        <f>IF(ISBLANK(K350),"",VLOOKUP(K350,Lists!$BD$8:$BE$11,2,FALSE))</f>
        <v/>
      </c>
    </row>
    <row r="351" spans="2:14" ht="29.15" x14ac:dyDescent="0.4">
      <c r="B351" s="38">
        <v>619</v>
      </c>
      <c r="C351" s="25" t="s">
        <v>739</v>
      </c>
      <c r="D351" s="28" t="s">
        <v>1719</v>
      </c>
      <c r="E351" s="33"/>
      <c r="F351" s="40" t="s">
        <v>2010</v>
      </c>
      <c r="G351" s="27" t="s">
        <v>994</v>
      </c>
      <c r="H351" s="9" t="s">
        <v>366</v>
      </c>
      <c r="I351" s="10" t="s">
        <v>7</v>
      </c>
      <c r="J351" s="11" t="s">
        <v>1843</v>
      </c>
      <c r="K351" s="36"/>
      <c r="L351" s="36"/>
      <c r="M351" s="17"/>
      <c r="N351" s="42" t="str">
        <f>IF(ISBLANK(K351),"",VLOOKUP(K351,Lists!$BD$8:$BE$11,2,FALSE))</f>
        <v/>
      </c>
    </row>
    <row r="352" spans="2:14" ht="29.15" x14ac:dyDescent="0.4">
      <c r="B352" s="38" t="s">
        <v>1399</v>
      </c>
      <c r="C352" s="25" t="s">
        <v>740</v>
      </c>
      <c r="D352" s="28" t="s">
        <v>1720</v>
      </c>
      <c r="E352" s="33"/>
      <c r="F352" s="40" t="s">
        <v>2010</v>
      </c>
      <c r="G352" s="27" t="s">
        <v>994</v>
      </c>
      <c r="H352" s="9" t="s">
        <v>366</v>
      </c>
      <c r="I352" s="10" t="s">
        <v>7</v>
      </c>
      <c r="J352" s="11" t="s">
        <v>1844</v>
      </c>
      <c r="K352" s="36"/>
      <c r="L352" s="36"/>
      <c r="M352" s="17"/>
      <c r="N352" s="42" t="str">
        <f>IF(ISBLANK(K352),"",VLOOKUP(K352,Lists!$BD$8:$BE$11,2,FALSE))</f>
        <v/>
      </c>
    </row>
    <row r="353" spans="2:14" x14ac:dyDescent="0.4">
      <c r="B353" s="38">
        <v>647</v>
      </c>
      <c r="C353" s="25" t="s">
        <v>741</v>
      </c>
      <c r="D353" s="28" t="s">
        <v>9</v>
      </c>
      <c r="E353" s="33">
        <v>19.2</v>
      </c>
      <c r="F353" s="40" t="s">
        <v>2010</v>
      </c>
      <c r="G353" s="27" t="s">
        <v>994</v>
      </c>
      <c r="H353" s="9" t="s">
        <v>366</v>
      </c>
      <c r="I353" s="10" t="s">
        <v>7</v>
      </c>
      <c r="J353" s="11" t="s">
        <v>1845</v>
      </c>
      <c r="K353" s="36"/>
      <c r="L353" s="36"/>
      <c r="M353" s="17"/>
      <c r="N353" s="42" t="str">
        <f>IF(ISBLANK(K353),"",VLOOKUP(K353,Lists!$BD$8:$BE$11,2,FALSE))</f>
        <v/>
      </c>
    </row>
    <row r="354" spans="2:14" x14ac:dyDescent="0.4">
      <c r="B354" s="38">
        <v>657</v>
      </c>
      <c r="C354" s="25" t="s">
        <v>742</v>
      </c>
      <c r="D354" s="28" t="s">
        <v>1720</v>
      </c>
      <c r="E354" s="33"/>
      <c r="F354" s="40" t="s">
        <v>2010</v>
      </c>
      <c r="G354" s="27" t="s">
        <v>994</v>
      </c>
      <c r="H354" s="9" t="s">
        <v>366</v>
      </c>
      <c r="I354" s="10" t="s">
        <v>7</v>
      </c>
      <c r="J354" s="11" t="s">
        <v>1846</v>
      </c>
      <c r="K354" s="36"/>
      <c r="L354" s="36"/>
      <c r="M354" s="17"/>
      <c r="N354" s="42" t="str">
        <f>IF(ISBLANK(K354),"",VLOOKUP(K354,Lists!$BD$8:$BE$11,2,FALSE))</f>
        <v/>
      </c>
    </row>
    <row r="355" spans="2:14" ht="43.75" x14ac:dyDescent="0.4">
      <c r="B355" s="38">
        <v>658</v>
      </c>
      <c r="C355" s="25" t="s">
        <v>743</v>
      </c>
      <c r="D355" s="28" t="s">
        <v>1720</v>
      </c>
      <c r="E355" s="33"/>
      <c r="F355" s="40" t="s">
        <v>2009</v>
      </c>
      <c r="G355" s="27" t="s">
        <v>994</v>
      </c>
      <c r="H355" s="9" t="s">
        <v>366</v>
      </c>
      <c r="I355" s="10" t="s">
        <v>7</v>
      </c>
      <c r="J355" s="11" t="s">
        <v>1256</v>
      </c>
      <c r="K355" s="36"/>
      <c r="L355" s="41"/>
      <c r="M355" s="17"/>
      <c r="N355" s="42" t="str">
        <f>IF(ISBLANK(K355),"",VLOOKUP(K355,Lists!$BD$8:$BE$11,2,FALSE))</f>
        <v/>
      </c>
    </row>
    <row r="356" spans="2:14" ht="29.15" x14ac:dyDescent="0.4">
      <c r="B356" s="38">
        <v>597</v>
      </c>
      <c r="C356" s="25" t="s">
        <v>744</v>
      </c>
      <c r="D356" s="28" t="s">
        <v>1720</v>
      </c>
      <c r="E356" s="32"/>
      <c r="F356" s="40" t="s">
        <v>2009</v>
      </c>
      <c r="G356" s="27" t="s">
        <v>994</v>
      </c>
      <c r="H356" s="9" t="s">
        <v>366</v>
      </c>
      <c r="I356" s="10" t="s">
        <v>95</v>
      </c>
      <c r="J356" s="11" t="s">
        <v>1847</v>
      </c>
      <c r="K356" s="41"/>
      <c r="L356" s="41"/>
      <c r="M356" s="17"/>
      <c r="N356" s="42" t="str">
        <f>IF(ISBLANK(K356),"",VLOOKUP(K356,Lists!$BD$8:$BE$11,2,FALSE))</f>
        <v/>
      </c>
    </row>
    <row r="357" spans="2:14" x14ac:dyDescent="0.4">
      <c r="B357" s="38">
        <v>598</v>
      </c>
      <c r="C357" s="25" t="s">
        <v>745</v>
      </c>
      <c r="D357" s="28" t="s">
        <v>1720</v>
      </c>
      <c r="E357" s="33"/>
      <c r="F357" s="40" t="s">
        <v>2010</v>
      </c>
      <c r="G357" s="27" t="s">
        <v>994</v>
      </c>
      <c r="H357" s="9" t="s">
        <v>366</v>
      </c>
      <c r="I357" s="10" t="s">
        <v>7</v>
      </c>
      <c r="J357" s="11" t="s">
        <v>1226</v>
      </c>
      <c r="K357" s="36"/>
      <c r="L357" s="36"/>
      <c r="M357" s="17"/>
      <c r="N357" s="42" t="str">
        <f>IF(ISBLANK(K357),"",VLOOKUP(K357,Lists!$BD$8:$BE$11,2,FALSE))</f>
        <v/>
      </c>
    </row>
    <row r="358" spans="2:14" x14ac:dyDescent="0.4">
      <c r="B358" s="38">
        <v>569</v>
      </c>
      <c r="C358" s="25" t="s">
        <v>746</v>
      </c>
      <c r="D358" s="28" t="s">
        <v>1719</v>
      </c>
      <c r="E358" s="33"/>
      <c r="F358" s="40" t="s">
        <v>2009</v>
      </c>
      <c r="G358" s="27" t="s">
        <v>994</v>
      </c>
      <c r="H358" s="9" t="s">
        <v>366</v>
      </c>
      <c r="I358" s="10" t="s">
        <v>7</v>
      </c>
      <c r="J358" s="11" t="s">
        <v>1232</v>
      </c>
      <c r="K358" s="36"/>
      <c r="L358" s="41"/>
      <c r="M358" s="17"/>
      <c r="N358" s="42" t="str">
        <f>IF(ISBLANK(K358),"",VLOOKUP(K358,Lists!$BD$8:$BE$11,2,FALSE))</f>
        <v/>
      </c>
    </row>
    <row r="359" spans="2:14" x14ac:dyDescent="0.4">
      <c r="B359" s="38">
        <v>179</v>
      </c>
      <c r="C359" s="25" t="s">
        <v>747</v>
      </c>
      <c r="D359" s="28" t="s">
        <v>1720</v>
      </c>
      <c r="E359" s="32"/>
      <c r="F359" s="40" t="s">
        <v>2009</v>
      </c>
      <c r="G359" s="27" t="s">
        <v>994</v>
      </c>
      <c r="H359" s="9" t="s">
        <v>366</v>
      </c>
      <c r="I359" s="10" t="s">
        <v>7</v>
      </c>
      <c r="J359" s="11" t="s">
        <v>1120</v>
      </c>
      <c r="K359" s="36"/>
      <c r="L359" s="41"/>
      <c r="M359" s="17"/>
      <c r="N359" s="42" t="str">
        <f>IF(ISBLANK(K359),"",VLOOKUP(K359,Lists!$BD$8:$BE$11,2,FALSE))</f>
        <v/>
      </c>
    </row>
    <row r="360" spans="2:14" x14ac:dyDescent="0.4">
      <c r="B360" s="38">
        <v>580</v>
      </c>
      <c r="C360" s="25" t="s">
        <v>1523</v>
      </c>
      <c r="D360" s="28" t="s">
        <v>1719</v>
      </c>
      <c r="E360" s="32"/>
      <c r="F360" s="40" t="s">
        <v>2009</v>
      </c>
      <c r="G360" s="27" t="s">
        <v>994</v>
      </c>
      <c r="H360" s="9" t="s">
        <v>366</v>
      </c>
      <c r="I360" s="10" t="s">
        <v>7</v>
      </c>
      <c r="J360" s="11" t="s">
        <v>244</v>
      </c>
      <c r="K360" s="36"/>
      <c r="L360" s="41"/>
      <c r="M360" s="17"/>
      <c r="N360" s="42" t="str">
        <f>IF(ISBLANK(K360),"",VLOOKUP(K360,Lists!$BD$8:$BE$11,2,FALSE))</f>
        <v/>
      </c>
    </row>
    <row r="361" spans="2:14" ht="29.15" x14ac:dyDescent="0.4">
      <c r="B361" s="38">
        <v>646</v>
      </c>
      <c r="C361" s="25" t="s">
        <v>1524</v>
      </c>
      <c r="D361" s="28" t="s">
        <v>1720</v>
      </c>
      <c r="E361" s="32"/>
      <c r="F361" s="40" t="s">
        <v>2010</v>
      </c>
      <c r="G361" s="27" t="s">
        <v>994</v>
      </c>
      <c r="H361" s="9" t="s">
        <v>366</v>
      </c>
      <c r="I361" s="10" t="s">
        <v>7</v>
      </c>
      <c r="J361" s="11" t="s">
        <v>1244</v>
      </c>
      <c r="K361" s="36"/>
      <c r="L361" s="36"/>
      <c r="M361" s="17"/>
      <c r="N361" s="42" t="str">
        <f>IF(ISBLANK(K361),"",VLOOKUP(K361,Lists!$BD$8:$BE$11,2,FALSE))</f>
        <v/>
      </c>
    </row>
    <row r="362" spans="2:14" ht="29.15" x14ac:dyDescent="0.4">
      <c r="B362" s="38">
        <v>606</v>
      </c>
      <c r="C362" s="25" t="s">
        <v>748</v>
      </c>
      <c r="D362" s="28" t="s">
        <v>1719</v>
      </c>
      <c r="E362" s="32"/>
      <c r="F362" s="40" t="s">
        <v>2009</v>
      </c>
      <c r="G362" s="27" t="s">
        <v>994</v>
      </c>
      <c r="H362" s="9" t="s">
        <v>365</v>
      </c>
      <c r="I362" s="10" t="s">
        <v>7</v>
      </c>
      <c r="J362" s="11" t="s">
        <v>1230</v>
      </c>
      <c r="K362" s="36"/>
      <c r="L362" s="41"/>
      <c r="M362" s="17"/>
      <c r="N362" s="42" t="str">
        <f>IF(ISBLANK(K362),"",VLOOKUP(K362,Lists!$BD$8:$BE$11,2,FALSE))</f>
        <v/>
      </c>
    </row>
    <row r="363" spans="2:14" s="1" customFormat="1" x14ac:dyDescent="0.4">
      <c r="B363" s="38">
        <v>558</v>
      </c>
      <c r="C363" s="25" t="s">
        <v>749</v>
      </c>
      <c r="D363" s="28" t="s">
        <v>1719</v>
      </c>
      <c r="E363" s="32"/>
      <c r="F363" s="40" t="s">
        <v>2009</v>
      </c>
      <c r="G363" s="27" t="s">
        <v>994</v>
      </c>
      <c r="H363" s="9" t="s">
        <v>365</v>
      </c>
      <c r="I363" s="10" t="s">
        <v>7</v>
      </c>
      <c r="J363" s="11" t="s">
        <v>243</v>
      </c>
      <c r="K363" s="36"/>
      <c r="L363" s="41"/>
      <c r="M363" s="17"/>
      <c r="N363" s="42" t="str">
        <f>IF(ISBLANK(K363),"",VLOOKUP(K363,Lists!$BD$8:$BE$11,2,FALSE))</f>
        <v/>
      </c>
    </row>
    <row r="364" spans="2:14" s="1" customFormat="1" ht="29.15" x14ac:dyDescent="0.4">
      <c r="B364" s="38">
        <v>574</v>
      </c>
      <c r="C364" s="25" t="s">
        <v>750</v>
      </c>
      <c r="D364" s="28" t="s">
        <v>1719</v>
      </c>
      <c r="E364" s="33"/>
      <c r="F364" s="40" t="s">
        <v>2009</v>
      </c>
      <c r="G364" s="27" t="s">
        <v>994</v>
      </c>
      <c r="H364" s="9" t="s">
        <v>365</v>
      </c>
      <c r="I364" s="10" t="s">
        <v>7</v>
      </c>
      <c r="J364" s="11" t="s">
        <v>290</v>
      </c>
      <c r="K364" s="36"/>
      <c r="L364" s="41"/>
      <c r="M364" s="17"/>
      <c r="N364" s="42" t="str">
        <f>IF(ISBLANK(K364),"",VLOOKUP(K364,Lists!$BD$8:$BE$11,2,FALSE))</f>
        <v/>
      </c>
    </row>
    <row r="365" spans="2:14" ht="29.15" x14ac:dyDescent="0.4">
      <c r="B365" s="38">
        <v>568</v>
      </c>
      <c r="C365" s="25" t="s">
        <v>751</v>
      </c>
      <c r="D365" s="28" t="s">
        <v>1719</v>
      </c>
      <c r="E365" s="33"/>
      <c r="F365" s="40" t="s">
        <v>2009</v>
      </c>
      <c r="G365" s="27" t="s">
        <v>994</v>
      </c>
      <c r="H365" s="9" t="s">
        <v>365</v>
      </c>
      <c r="I365" s="10" t="s">
        <v>7</v>
      </c>
      <c r="J365" s="11" t="s">
        <v>1848</v>
      </c>
      <c r="K365" s="36"/>
      <c r="L365" s="41"/>
      <c r="M365" s="17"/>
      <c r="N365" s="42" t="str">
        <f>IF(ISBLANK(K365),"",VLOOKUP(K365,Lists!$BD$8:$BE$11,2,FALSE))</f>
        <v/>
      </c>
    </row>
    <row r="366" spans="2:14" ht="29.15" x14ac:dyDescent="0.4">
      <c r="B366" s="38">
        <v>570</v>
      </c>
      <c r="C366" s="25" t="s">
        <v>752</v>
      </c>
      <c r="D366" s="28" t="s">
        <v>1719</v>
      </c>
      <c r="E366" s="33"/>
      <c r="F366" s="40" t="s">
        <v>2010</v>
      </c>
      <c r="G366" s="27" t="s">
        <v>994</v>
      </c>
      <c r="H366" s="9" t="s">
        <v>365</v>
      </c>
      <c r="I366" s="10" t="s">
        <v>7</v>
      </c>
      <c r="J366" s="11" t="s">
        <v>1233</v>
      </c>
      <c r="K366" s="36"/>
      <c r="L366" s="36"/>
      <c r="M366" s="17"/>
      <c r="N366" s="42" t="str">
        <f>IF(ISBLANK(K366),"",VLOOKUP(K366,Lists!$BD$8:$BE$11,2,FALSE))</f>
        <v/>
      </c>
    </row>
    <row r="367" spans="2:14" ht="29.15" x14ac:dyDescent="0.4">
      <c r="B367" s="38">
        <v>571</v>
      </c>
      <c r="C367" s="25" t="s">
        <v>753</v>
      </c>
      <c r="D367" s="28" t="s">
        <v>1719</v>
      </c>
      <c r="E367" s="33"/>
      <c r="F367" s="40" t="s">
        <v>2009</v>
      </c>
      <c r="G367" s="27" t="s">
        <v>994</v>
      </c>
      <c r="H367" s="9" t="s">
        <v>365</v>
      </c>
      <c r="I367" s="10" t="s">
        <v>7</v>
      </c>
      <c r="J367" s="11" t="s">
        <v>1849</v>
      </c>
      <c r="K367" s="36"/>
      <c r="L367" s="41"/>
      <c r="M367" s="17"/>
      <c r="N367" s="42" t="str">
        <f>IF(ISBLANK(K367),"",VLOOKUP(K367,Lists!$BD$8:$BE$11,2,FALSE))</f>
        <v/>
      </c>
    </row>
    <row r="368" spans="2:14" x14ac:dyDescent="0.4">
      <c r="B368" s="38">
        <v>575</v>
      </c>
      <c r="C368" s="25" t="s">
        <v>754</v>
      </c>
      <c r="D368" s="28" t="s">
        <v>1719</v>
      </c>
      <c r="E368" s="33"/>
      <c r="F368" s="40" t="s">
        <v>2009</v>
      </c>
      <c r="G368" s="27" t="s">
        <v>994</v>
      </c>
      <c r="H368" s="9" t="s">
        <v>365</v>
      </c>
      <c r="I368" s="10" t="s">
        <v>7</v>
      </c>
      <c r="J368" s="11" t="s">
        <v>291</v>
      </c>
      <c r="K368" s="36"/>
      <c r="L368" s="41"/>
      <c r="M368" s="17"/>
      <c r="N368" s="42" t="str">
        <f>IF(ISBLANK(K368),"",VLOOKUP(K368,Lists!$BD$8:$BE$11,2,FALSE))</f>
        <v/>
      </c>
    </row>
    <row r="369" spans="2:14" x14ac:dyDescent="0.4">
      <c r="B369" s="38">
        <v>582</v>
      </c>
      <c r="C369" s="25" t="s">
        <v>755</v>
      </c>
      <c r="D369" s="28" t="s">
        <v>1719</v>
      </c>
      <c r="E369" s="33"/>
      <c r="F369" s="40" t="s">
        <v>2010</v>
      </c>
      <c r="G369" s="27" t="s">
        <v>994</v>
      </c>
      <c r="H369" s="9" t="s">
        <v>365</v>
      </c>
      <c r="I369" s="10" t="s">
        <v>7</v>
      </c>
      <c r="J369" s="11" t="s">
        <v>1235</v>
      </c>
      <c r="K369" s="36"/>
      <c r="L369" s="36"/>
      <c r="M369" s="17"/>
      <c r="N369" s="42" t="str">
        <f>IF(ISBLANK(K369),"",VLOOKUP(K369,Lists!$BD$8:$BE$11,2,FALSE))</f>
        <v/>
      </c>
    </row>
    <row r="370" spans="2:14" ht="29.15" x14ac:dyDescent="0.4">
      <c r="B370" s="38">
        <v>626</v>
      </c>
      <c r="C370" s="25" t="s">
        <v>756</v>
      </c>
      <c r="D370" s="28" t="s">
        <v>1720</v>
      </c>
      <c r="E370" s="33"/>
      <c r="F370" s="40" t="s">
        <v>2009</v>
      </c>
      <c r="G370" s="27" t="s">
        <v>994</v>
      </c>
      <c r="H370" s="9" t="s">
        <v>365</v>
      </c>
      <c r="I370" s="10" t="s">
        <v>7</v>
      </c>
      <c r="J370" s="11" t="s">
        <v>1850</v>
      </c>
      <c r="K370" s="36"/>
      <c r="L370" s="41"/>
      <c r="M370" s="17"/>
      <c r="N370" s="42" t="str">
        <f>IF(ISBLANK(K370),"",VLOOKUP(K370,Lists!$BD$8:$BE$11,2,FALSE))</f>
        <v/>
      </c>
    </row>
    <row r="371" spans="2:14" ht="29.15" x14ac:dyDescent="0.4">
      <c r="B371" s="38">
        <v>552</v>
      </c>
      <c r="C371" s="25" t="s">
        <v>757</v>
      </c>
      <c r="D371" s="28" t="s">
        <v>1719</v>
      </c>
      <c r="E371" s="33"/>
      <c r="F371" s="40" t="s">
        <v>2009</v>
      </c>
      <c r="G371" s="27" t="s">
        <v>994</v>
      </c>
      <c r="H371" s="9" t="s">
        <v>0</v>
      </c>
      <c r="I371" s="10" t="s">
        <v>7</v>
      </c>
      <c r="J371" s="11" t="s">
        <v>1851</v>
      </c>
      <c r="K371" s="36"/>
      <c r="L371" s="41"/>
      <c r="M371" s="17"/>
      <c r="N371" s="42" t="str">
        <f>IF(ISBLANK(K371),"",VLOOKUP(K371,Lists!$BD$8:$BE$11,2,FALSE))</f>
        <v/>
      </c>
    </row>
    <row r="372" spans="2:14" ht="29.15" x14ac:dyDescent="0.4">
      <c r="B372" s="38">
        <v>556</v>
      </c>
      <c r="C372" s="25" t="s">
        <v>758</v>
      </c>
      <c r="D372" s="28" t="s">
        <v>9</v>
      </c>
      <c r="E372" s="33">
        <v>18.399999999999999</v>
      </c>
      <c r="F372" s="40" t="s">
        <v>2009</v>
      </c>
      <c r="G372" s="27" t="s">
        <v>994</v>
      </c>
      <c r="H372" s="9" t="s">
        <v>0</v>
      </c>
      <c r="I372" s="10" t="s">
        <v>7</v>
      </c>
      <c r="J372" s="11" t="s">
        <v>1239</v>
      </c>
      <c r="K372" s="36"/>
      <c r="L372" s="41"/>
      <c r="M372" s="17"/>
      <c r="N372" s="42" t="str">
        <f>IF(ISBLANK(K372),"",VLOOKUP(K372,Lists!$BD$8:$BE$11,2,FALSE))</f>
        <v/>
      </c>
    </row>
    <row r="373" spans="2:14" x14ac:dyDescent="0.4">
      <c r="B373" s="38">
        <v>557</v>
      </c>
      <c r="C373" s="25" t="s">
        <v>759</v>
      </c>
      <c r="D373" s="28" t="s">
        <v>9</v>
      </c>
      <c r="E373" s="33">
        <v>18.5</v>
      </c>
      <c r="F373" s="40" t="s">
        <v>2009</v>
      </c>
      <c r="G373" s="27" t="s">
        <v>994</v>
      </c>
      <c r="H373" s="9" t="s">
        <v>0</v>
      </c>
      <c r="I373" s="10" t="s">
        <v>7</v>
      </c>
      <c r="J373" s="11" t="s">
        <v>1240</v>
      </c>
      <c r="K373" s="36"/>
      <c r="L373" s="41"/>
      <c r="M373" s="17"/>
      <c r="N373" s="42" t="str">
        <f>IF(ISBLANK(K373),"",VLOOKUP(K373,Lists!$BD$8:$BE$11,2,FALSE))</f>
        <v/>
      </c>
    </row>
    <row r="374" spans="2:14" ht="43.75" x14ac:dyDescent="0.4">
      <c r="B374" s="38">
        <v>553</v>
      </c>
      <c r="C374" s="25" t="s">
        <v>760</v>
      </c>
      <c r="D374" s="28" t="s">
        <v>9</v>
      </c>
      <c r="E374" s="33">
        <v>18.2</v>
      </c>
      <c r="F374" s="40" t="s">
        <v>2009</v>
      </c>
      <c r="G374" s="27" t="s">
        <v>994</v>
      </c>
      <c r="H374" s="9" t="s">
        <v>0</v>
      </c>
      <c r="I374" s="10" t="s">
        <v>7</v>
      </c>
      <c r="J374" s="11" t="s">
        <v>1238</v>
      </c>
      <c r="K374" s="36"/>
      <c r="L374" s="41"/>
      <c r="M374" s="17"/>
      <c r="N374" s="42" t="str">
        <f>IF(ISBLANK(K374),"",VLOOKUP(K374,Lists!$BD$8:$BE$11,2,FALSE))</f>
        <v/>
      </c>
    </row>
    <row r="375" spans="2:14" ht="29.15" x14ac:dyDescent="0.4">
      <c r="B375" s="38">
        <v>554</v>
      </c>
      <c r="C375" s="25" t="s">
        <v>761</v>
      </c>
      <c r="D375" s="28" t="s">
        <v>9</v>
      </c>
      <c r="E375" s="33">
        <v>18.3</v>
      </c>
      <c r="F375" s="40" t="s">
        <v>2009</v>
      </c>
      <c r="G375" s="27" t="s">
        <v>994</v>
      </c>
      <c r="H375" s="9" t="s">
        <v>0</v>
      </c>
      <c r="I375" s="10" t="s">
        <v>7</v>
      </c>
      <c r="J375" s="11" t="s">
        <v>1852</v>
      </c>
      <c r="K375" s="36"/>
      <c r="L375" s="41"/>
      <c r="M375" s="17"/>
      <c r="N375" s="42" t="str">
        <f>IF(ISBLANK(K375),"",VLOOKUP(K375,Lists!$BD$8:$BE$11,2,FALSE))</f>
        <v/>
      </c>
    </row>
    <row r="376" spans="2:14" s="1" customFormat="1" x14ac:dyDescent="0.4">
      <c r="B376" s="38">
        <v>555</v>
      </c>
      <c r="C376" s="25" t="s">
        <v>762</v>
      </c>
      <c r="D376" s="28" t="s">
        <v>1719</v>
      </c>
      <c r="E376" s="33"/>
      <c r="F376" s="40" t="s">
        <v>2009</v>
      </c>
      <c r="G376" s="27" t="s">
        <v>994</v>
      </c>
      <c r="H376" s="9" t="s">
        <v>0</v>
      </c>
      <c r="I376" s="10" t="s">
        <v>7</v>
      </c>
      <c r="J376" s="11" t="s">
        <v>1853</v>
      </c>
      <c r="K376" s="36"/>
      <c r="L376" s="41"/>
      <c r="M376" s="17"/>
      <c r="N376" s="42" t="str">
        <f>IF(ISBLANK(K376),"",VLOOKUP(K376,Lists!$BD$8:$BE$11,2,FALSE))</f>
        <v/>
      </c>
    </row>
    <row r="377" spans="2:14" s="1" customFormat="1" ht="29.15" x14ac:dyDescent="0.4">
      <c r="B377" s="38">
        <v>620</v>
      </c>
      <c r="C377" s="25" t="s">
        <v>763</v>
      </c>
      <c r="D377" s="28" t="s">
        <v>1720</v>
      </c>
      <c r="E377" s="33"/>
      <c r="F377" s="40" t="s">
        <v>2009</v>
      </c>
      <c r="G377" s="27" t="s">
        <v>995</v>
      </c>
      <c r="H377" s="9" t="s">
        <v>366</v>
      </c>
      <c r="I377" s="10" t="s">
        <v>7</v>
      </c>
      <c r="J377" s="11" t="s">
        <v>1242</v>
      </c>
      <c r="K377" s="36"/>
      <c r="L377" s="41"/>
      <c r="M377" s="17"/>
      <c r="N377" s="42" t="str">
        <f>IF(ISBLANK(K377),"",VLOOKUP(K377,Lists!$BD$8:$BE$11,2,FALSE))</f>
        <v/>
      </c>
    </row>
    <row r="378" spans="2:14" s="1" customFormat="1" ht="29.15" x14ac:dyDescent="0.4">
      <c r="B378" s="38">
        <v>623</v>
      </c>
      <c r="C378" s="25" t="s">
        <v>764</v>
      </c>
      <c r="D378" s="28" t="s">
        <v>1720</v>
      </c>
      <c r="E378" s="33"/>
      <c r="F378" s="40" t="s">
        <v>2009</v>
      </c>
      <c r="G378" s="27" t="s">
        <v>995</v>
      </c>
      <c r="H378" s="9" t="s">
        <v>366</v>
      </c>
      <c r="I378" s="10" t="s">
        <v>7</v>
      </c>
      <c r="J378" s="11" t="s">
        <v>1854</v>
      </c>
      <c r="K378" s="36"/>
      <c r="L378" s="41"/>
      <c r="M378" s="17"/>
      <c r="N378" s="42" t="str">
        <f>IF(ISBLANK(K378),"",VLOOKUP(K378,Lists!$BD$8:$BE$11,2,FALSE))</f>
        <v/>
      </c>
    </row>
    <row r="379" spans="2:14" ht="29.15" x14ac:dyDescent="0.4">
      <c r="B379" s="38">
        <v>643</v>
      </c>
      <c r="C379" s="25" t="s">
        <v>765</v>
      </c>
      <c r="D379" s="28" t="s">
        <v>1719</v>
      </c>
      <c r="E379" s="33"/>
      <c r="F379" s="40" t="s">
        <v>2009</v>
      </c>
      <c r="G379" s="27" t="s">
        <v>995</v>
      </c>
      <c r="H379" s="9" t="s">
        <v>366</v>
      </c>
      <c r="I379" s="10" t="s">
        <v>7</v>
      </c>
      <c r="J379" s="11" t="s">
        <v>1855</v>
      </c>
      <c r="K379" s="36"/>
      <c r="L379" s="41"/>
      <c r="M379" s="17"/>
      <c r="N379" s="42" t="str">
        <f>IF(ISBLANK(K379),"",VLOOKUP(K379,Lists!$BD$8:$BE$11,2,FALSE))</f>
        <v/>
      </c>
    </row>
    <row r="380" spans="2:14" ht="29.15" x14ac:dyDescent="0.4">
      <c r="B380" s="38">
        <v>624</v>
      </c>
      <c r="C380" s="25" t="s">
        <v>766</v>
      </c>
      <c r="D380" s="28" t="s">
        <v>1720</v>
      </c>
      <c r="E380" s="33"/>
      <c r="F380" s="40" t="s">
        <v>2009</v>
      </c>
      <c r="G380" s="27" t="s">
        <v>995</v>
      </c>
      <c r="H380" s="9" t="s">
        <v>366</v>
      </c>
      <c r="I380" s="10" t="s">
        <v>7</v>
      </c>
      <c r="J380" s="11" t="s">
        <v>1243</v>
      </c>
      <c r="K380" s="36"/>
      <c r="L380" s="41"/>
      <c r="M380" s="17"/>
      <c r="N380" s="42" t="str">
        <f>IF(ISBLANK(K380),"",VLOOKUP(K380,Lists!$BD$8:$BE$11,2,FALSE))</f>
        <v/>
      </c>
    </row>
    <row r="381" spans="2:14" s="1" customFormat="1" x14ac:dyDescent="0.4">
      <c r="B381" s="38">
        <v>637</v>
      </c>
      <c r="C381" s="25" t="s">
        <v>767</v>
      </c>
      <c r="D381" s="28" t="s">
        <v>1720</v>
      </c>
      <c r="E381" s="33"/>
      <c r="F381" s="40" t="s">
        <v>2009</v>
      </c>
      <c r="G381" s="27" t="s">
        <v>995</v>
      </c>
      <c r="H381" s="9" t="s">
        <v>366</v>
      </c>
      <c r="I381" s="10" t="s">
        <v>7</v>
      </c>
      <c r="J381" s="11" t="s">
        <v>1248</v>
      </c>
      <c r="K381" s="36"/>
      <c r="L381" s="41"/>
      <c r="M381" s="17"/>
      <c r="N381" s="42" t="str">
        <f>IF(ISBLANK(K381),"",VLOOKUP(K381,Lists!$BD$8:$BE$11,2,FALSE))</f>
        <v/>
      </c>
    </row>
    <row r="382" spans="2:14" s="1" customFormat="1" x14ac:dyDescent="0.4">
      <c r="B382" s="38">
        <v>638</v>
      </c>
      <c r="C382" s="25" t="s">
        <v>768</v>
      </c>
      <c r="D382" s="28" t="s">
        <v>1720</v>
      </c>
      <c r="E382" s="33"/>
      <c r="F382" s="40" t="s">
        <v>2009</v>
      </c>
      <c r="G382" s="27" t="s">
        <v>995</v>
      </c>
      <c r="H382" s="9" t="s">
        <v>366</v>
      </c>
      <c r="I382" s="10" t="s">
        <v>7</v>
      </c>
      <c r="J382" s="11" t="s">
        <v>1249</v>
      </c>
      <c r="K382" s="36"/>
      <c r="L382" s="41"/>
      <c r="M382" s="17"/>
      <c r="N382" s="42" t="str">
        <f>IF(ISBLANK(K382),"",VLOOKUP(K382,Lists!$BD$8:$BE$11,2,FALSE))</f>
        <v/>
      </c>
    </row>
    <row r="383" spans="2:14" ht="58.3" x14ac:dyDescent="0.4">
      <c r="B383" s="38">
        <v>621</v>
      </c>
      <c r="C383" s="25" t="s">
        <v>769</v>
      </c>
      <c r="D383" s="28" t="s">
        <v>9</v>
      </c>
      <c r="E383" s="33">
        <v>19.100000000000001</v>
      </c>
      <c r="F383" s="40" t="s">
        <v>2009</v>
      </c>
      <c r="G383" s="27" t="s">
        <v>995</v>
      </c>
      <c r="H383" s="9" t="s">
        <v>366</v>
      </c>
      <c r="I383" s="10" t="s">
        <v>7</v>
      </c>
      <c r="J383" s="11" t="s">
        <v>1856</v>
      </c>
      <c r="K383" s="36"/>
      <c r="L383" s="41"/>
      <c r="M383" s="17"/>
      <c r="N383" s="42" t="str">
        <f>IF(ISBLANK(K383),"",VLOOKUP(K383,Lists!$BD$8:$BE$11,2,FALSE))</f>
        <v/>
      </c>
    </row>
    <row r="384" spans="2:14" ht="29.15" x14ac:dyDescent="0.4">
      <c r="B384" s="38">
        <v>633</v>
      </c>
      <c r="C384" s="25" t="s">
        <v>770</v>
      </c>
      <c r="D384" s="28" t="s">
        <v>1719</v>
      </c>
      <c r="E384" s="33"/>
      <c r="F384" s="40" t="s">
        <v>2010</v>
      </c>
      <c r="G384" s="27" t="s">
        <v>995</v>
      </c>
      <c r="H384" s="9" t="s">
        <v>366</v>
      </c>
      <c r="I384" s="10" t="s">
        <v>7</v>
      </c>
      <c r="J384" s="11" t="s">
        <v>1857</v>
      </c>
      <c r="K384" s="36"/>
      <c r="L384" s="36"/>
      <c r="M384" s="17"/>
      <c r="N384" s="42" t="str">
        <f>IF(ISBLANK(K384),"",VLOOKUP(K384,Lists!$BD$8:$BE$11,2,FALSE))</f>
        <v/>
      </c>
    </row>
    <row r="385" spans="2:14" ht="58.3" x14ac:dyDescent="0.4">
      <c r="B385" s="38">
        <v>550</v>
      </c>
      <c r="C385" s="25" t="s">
        <v>771</v>
      </c>
      <c r="D385" s="28" t="s">
        <v>1720</v>
      </c>
      <c r="E385" s="33"/>
      <c r="F385" s="40" t="s">
        <v>2010</v>
      </c>
      <c r="G385" s="27" t="s">
        <v>995</v>
      </c>
      <c r="H385" s="9" t="s">
        <v>366</v>
      </c>
      <c r="I385" s="10" t="s">
        <v>7</v>
      </c>
      <c r="J385" s="11" t="s">
        <v>1223</v>
      </c>
      <c r="K385" s="36"/>
      <c r="L385" s="36"/>
      <c r="M385" s="17"/>
      <c r="N385" s="42" t="str">
        <f>IF(ISBLANK(K385),"",VLOOKUP(K385,Lists!$BD$8:$BE$11,2,FALSE))</f>
        <v/>
      </c>
    </row>
    <row r="386" spans="2:14" ht="43.75" x14ac:dyDescent="0.4">
      <c r="B386" s="38">
        <v>610</v>
      </c>
      <c r="C386" s="25" t="s">
        <v>772</v>
      </c>
      <c r="D386" s="28" t="s">
        <v>1720</v>
      </c>
      <c r="E386" s="33"/>
      <c r="F386" s="40" t="s">
        <v>2010</v>
      </c>
      <c r="G386" s="27" t="s">
        <v>995</v>
      </c>
      <c r="H386" s="9" t="s">
        <v>366</v>
      </c>
      <c r="I386" s="10" t="s">
        <v>7</v>
      </c>
      <c r="J386" s="11" t="s">
        <v>1858</v>
      </c>
      <c r="K386" s="36"/>
      <c r="L386" s="36"/>
      <c r="M386" s="17"/>
      <c r="N386" s="42" t="str">
        <f>IF(ISBLANK(K386),"",VLOOKUP(K386,Lists!$BD$8:$BE$11,2,FALSE))</f>
        <v/>
      </c>
    </row>
    <row r="387" spans="2:14" ht="29.15" x14ac:dyDescent="0.4">
      <c r="B387" s="38">
        <v>612</v>
      </c>
      <c r="C387" s="25" t="s">
        <v>773</v>
      </c>
      <c r="D387" s="28" t="s">
        <v>1719</v>
      </c>
      <c r="E387" s="33"/>
      <c r="F387" s="40" t="s">
        <v>2009</v>
      </c>
      <c r="G387" s="27" t="s">
        <v>995</v>
      </c>
      <c r="H387" s="9" t="s">
        <v>366</v>
      </c>
      <c r="I387" s="10" t="s">
        <v>7</v>
      </c>
      <c r="J387" s="11" t="s">
        <v>315</v>
      </c>
      <c r="K387" s="36"/>
      <c r="L387" s="41"/>
      <c r="M387" s="17"/>
      <c r="N387" s="42" t="str">
        <f>IF(ISBLANK(K387),"",VLOOKUP(K387,Lists!$BD$8:$BE$11,2,FALSE))</f>
        <v/>
      </c>
    </row>
    <row r="388" spans="2:14" x14ac:dyDescent="0.4">
      <c r="B388" s="38">
        <v>591</v>
      </c>
      <c r="C388" s="25" t="s">
        <v>774</v>
      </c>
      <c r="D388" s="28" t="s">
        <v>1719</v>
      </c>
      <c r="E388" s="33"/>
      <c r="F388" s="40" t="s">
        <v>2009</v>
      </c>
      <c r="G388" s="27" t="s">
        <v>995</v>
      </c>
      <c r="H388" s="9" t="s">
        <v>365</v>
      </c>
      <c r="I388" s="10" t="s">
        <v>7</v>
      </c>
      <c r="J388" s="11" t="s">
        <v>245</v>
      </c>
      <c r="K388" s="36"/>
      <c r="L388" s="41"/>
      <c r="M388" s="17"/>
      <c r="N388" s="42" t="str">
        <f>IF(ISBLANK(K388),"",VLOOKUP(K388,Lists!$BD$8:$BE$11,2,FALSE))</f>
        <v/>
      </c>
    </row>
    <row r="389" spans="2:14" ht="29.15" x14ac:dyDescent="0.4">
      <c r="B389" s="38">
        <v>625</v>
      </c>
      <c r="C389" s="25" t="s">
        <v>775</v>
      </c>
      <c r="D389" s="28" t="s">
        <v>1720</v>
      </c>
      <c r="E389" s="33"/>
      <c r="F389" s="40" t="s">
        <v>2009</v>
      </c>
      <c r="G389" s="27" t="s">
        <v>995</v>
      </c>
      <c r="H389" s="9" t="s">
        <v>365</v>
      </c>
      <c r="I389" s="10" t="s">
        <v>7</v>
      </c>
      <c r="J389" s="11" t="s">
        <v>1245</v>
      </c>
      <c r="K389" s="36"/>
      <c r="L389" s="41"/>
      <c r="M389" s="17"/>
      <c r="N389" s="42" t="str">
        <f>IF(ISBLANK(K389),"",VLOOKUP(K389,Lists!$BD$8:$BE$11,2,FALSE))</f>
        <v/>
      </c>
    </row>
    <row r="390" spans="2:14" ht="29.15" x14ac:dyDescent="0.4">
      <c r="B390" s="38">
        <v>590</v>
      </c>
      <c r="C390" s="25" t="s">
        <v>776</v>
      </c>
      <c r="D390" s="28" t="s">
        <v>1719</v>
      </c>
      <c r="E390" s="32"/>
      <c r="F390" s="40" t="s">
        <v>2009</v>
      </c>
      <c r="G390" s="27" t="s">
        <v>995</v>
      </c>
      <c r="H390" s="9" t="s">
        <v>365</v>
      </c>
      <c r="I390" s="10" t="s">
        <v>7</v>
      </c>
      <c r="J390" s="11" t="s">
        <v>231</v>
      </c>
      <c r="K390" s="36"/>
      <c r="L390" s="41"/>
      <c r="M390" s="17"/>
      <c r="N390" s="42" t="str">
        <f>IF(ISBLANK(K390),"",VLOOKUP(K390,Lists!$BD$8:$BE$11,2,FALSE))</f>
        <v/>
      </c>
    </row>
    <row r="391" spans="2:14" s="1" customFormat="1" ht="29.15" x14ac:dyDescent="0.4">
      <c r="B391" s="38">
        <v>627</v>
      </c>
      <c r="C391" s="25" t="s">
        <v>777</v>
      </c>
      <c r="D391" s="28" t="s">
        <v>1720</v>
      </c>
      <c r="E391" s="33"/>
      <c r="F391" s="40" t="s">
        <v>2010</v>
      </c>
      <c r="G391" s="27" t="s">
        <v>995</v>
      </c>
      <c r="H391" s="9" t="s">
        <v>365</v>
      </c>
      <c r="I391" s="10" t="s">
        <v>7</v>
      </c>
      <c r="J391" s="11" t="s">
        <v>1246</v>
      </c>
      <c r="K391" s="36"/>
      <c r="L391" s="36"/>
      <c r="M391" s="17"/>
      <c r="N391" s="42" t="str">
        <f>IF(ISBLANK(K391),"",VLOOKUP(K391,Lists!$BD$8:$BE$11,2,FALSE))</f>
        <v/>
      </c>
    </row>
    <row r="392" spans="2:14" s="1" customFormat="1" x14ac:dyDescent="0.4">
      <c r="B392" s="38">
        <v>640</v>
      </c>
      <c r="C392" s="25" t="s">
        <v>778</v>
      </c>
      <c r="D392" s="28" t="s">
        <v>1720</v>
      </c>
      <c r="E392" s="33"/>
      <c r="F392" s="40" t="s">
        <v>2010</v>
      </c>
      <c r="G392" s="27" t="s">
        <v>995</v>
      </c>
      <c r="H392" s="9" t="s">
        <v>365</v>
      </c>
      <c r="I392" s="10" t="s">
        <v>7</v>
      </c>
      <c r="J392" s="11" t="s">
        <v>1247</v>
      </c>
      <c r="K392" s="36"/>
      <c r="L392" s="36"/>
      <c r="M392" s="17"/>
      <c r="N392" s="42" t="str">
        <f>IF(ISBLANK(K392),"",VLOOKUP(K392,Lists!$BD$8:$BE$11,2,FALSE))</f>
        <v/>
      </c>
    </row>
    <row r="393" spans="2:14" x14ac:dyDescent="0.4">
      <c r="B393" s="38">
        <v>639</v>
      </c>
      <c r="C393" s="25" t="s">
        <v>779</v>
      </c>
      <c r="D393" s="28" t="s">
        <v>1720</v>
      </c>
      <c r="E393" s="33"/>
      <c r="F393" s="40" t="s">
        <v>2010</v>
      </c>
      <c r="G393" s="27" t="s">
        <v>995</v>
      </c>
      <c r="H393" s="9" t="s">
        <v>365</v>
      </c>
      <c r="I393" s="10" t="s">
        <v>7</v>
      </c>
      <c r="J393" s="11" t="s">
        <v>1250</v>
      </c>
      <c r="K393" s="36"/>
      <c r="L393" s="36"/>
      <c r="M393" s="17"/>
      <c r="N393" s="42" t="str">
        <f>IF(ISBLANK(K393),"",VLOOKUP(K393,Lists!$BD$8:$BE$11,2,FALSE))</f>
        <v/>
      </c>
    </row>
    <row r="394" spans="2:14" ht="29.15" x14ac:dyDescent="0.4">
      <c r="B394" s="38">
        <v>599</v>
      </c>
      <c r="C394" s="25" t="s">
        <v>1525</v>
      </c>
      <c r="D394" s="28" t="s">
        <v>1720</v>
      </c>
      <c r="E394" s="33"/>
      <c r="F394" s="40" t="s">
        <v>2009</v>
      </c>
      <c r="G394" s="27" t="s">
        <v>995</v>
      </c>
      <c r="H394" s="9" t="s">
        <v>365</v>
      </c>
      <c r="I394" s="10" t="s">
        <v>7</v>
      </c>
      <c r="J394" s="11" t="s">
        <v>1227</v>
      </c>
      <c r="K394" s="36"/>
      <c r="L394" s="41"/>
      <c r="M394" s="17"/>
      <c r="N394" s="42" t="str">
        <f>IF(ISBLANK(K394),"",VLOOKUP(K394,Lists!$BD$8:$BE$11,2,FALSE))</f>
        <v/>
      </c>
    </row>
    <row r="395" spans="2:14" s="8" customFormat="1" x14ac:dyDescent="0.4">
      <c r="B395" s="38">
        <v>605</v>
      </c>
      <c r="C395" s="25" t="s">
        <v>1526</v>
      </c>
      <c r="D395" s="28" t="s">
        <v>1719</v>
      </c>
      <c r="E395" s="33"/>
      <c r="F395" s="40" t="s">
        <v>2010</v>
      </c>
      <c r="G395" s="27" t="s">
        <v>995</v>
      </c>
      <c r="H395" s="9" t="s">
        <v>365</v>
      </c>
      <c r="I395" s="10" t="s">
        <v>7</v>
      </c>
      <c r="J395" s="11" t="s">
        <v>252</v>
      </c>
      <c r="K395" s="36"/>
      <c r="L395" s="36"/>
      <c r="M395" s="17"/>
      <c r="N395" s="42" t="str">
        <f>IF(ISBLANK(K395),"",VLOOKUP(K395,Lists!$BD$8:$BE$11,2,FALSE))</f>
        <v/>
      </c>
    </row>
    <row r="396" spans="2:14" s="8" customFormat="1" ht="43.75" x14ac:dyDescent="0.4">
      <c r="B396" s="38">
        <v>608</v>
      </c>
      <c r="C396" s="25" t="s">
        <v>1527</v>
      </c>
      <c r="D396" s="28" t="s">
        <v>1720</v>
      </c>
      <c r="E396" s="32"/>
      <c r="F396" s="40" t="s">
        <v>2010</v>
      </c>
      <c r="G396" s="27" t="s">
        <v>995</v>
      </c>
      <c r="H396" s="9" t="s">
        <v>365</v>
      </c>
      <c r="I396" s="10" t="s">
        <v>7</v>
      </c>
      <c r="J396" s="11" t="s">
        <v>1859</v>
      </c>
      <c r="K396" s="36"/>
      <c r="L396" s="36"/>
      <c r="M396" s="17"/>
      <c r="N396" s="42" t="str">
        <f>IF(ISBLANK(K396),"",VLOOKUP(K396,Lists!$BD$8:$BE$11,2,FALSE))</f>
        <v/>
      </c>
    </row>
    <row r="397" spans="2:14" s="8" customFormat="1" ht="29.15" x14ac:dyDescent="0.4">
      <c r="B397" s="38">
        <v>593</v>
      </c>
      <c r="C397" s="25" t="s">
        <v>1528</v>
      </c>
      <c r="D397" s="28" t="s">
        <v>1719</v>
      </c>
      <c r="E397" s="33"/>
      <c r="F397" s="40" t="s">
        <v>2010</v>
      </c>
      <c r="G397" s="27" t="s">
        <v>995</v>
      </c>
      <c r="H397" s="9" t="s">
        <v>365</v>
      </c>
      <c r="I397" s="10" t="s">
        <v>7</v>
      </c>
      <c r="J397" s="11" t="s">
        <v>1237</v>
      </c>
      <c r="K397" s="36"/>
      <c r="L397" s="36"/>
      <c r="M397" s="17"/>
      <c r="N397" s="42" t="str">
        <f>IF(ISBLANK(K397),"",VLOOKUP(K397,Lists!$BD$8:$BE$11,2,FALSE))</f>
        <v/>
      </c>
    </row>
    <row r="398" spans="2:14" s="8" customFormat="1" x14ac:dyDescent="0.4">
      <c r="B398" s="38">
        <v>592</v>
      </c>
      <c r="C398" s="25" t="s">
        <v>1529</v>
      </c>
      <c r="D398" s="28" t="s">
        <v>1719</v>
      </c>
      <c r="E398" s="32"/>
      <c r="F398" s="40" t="s">
        <v>2009</v>
      </c>
      <c r="G398" s="27" t="s">
        <v>995</v>
      </c>
      <c r="H398" s="9" t="s">
        <v>365</v>
      </c>
      <c r="I398" s="10" t="s">
        <v>7</v>
      </c>
      <c r="J398" s="11" t="s">
        <v>254</v>
      </c>
      <c r="K398" s="36"/>
      <c r="L398" s="41"/>
      <c r="M398" s="17"/>
      <c r="N398" s="42" t="str">
        <f>IF(ISBLANK(K398),"",VLOOKUP(K398,Lists!$BD$8:$BE$11,2,FALSE))</f>
        <v/>
      </c>
    </row>
    <row r="399" spans="2:14" s="8" customFormat="1" x14ac:dyDescent="0.4">
      <c r="B399" s="38">
        <v>595</v>
      </c>
      <c r="C399" s="25" t="s">
        <v>1530</v>
      </c>
      <c r="D399" s="28" t="s">
        <v>1719</v>
      </c>
      <c r="E399" s="33"/>
      <c r="F399" s="40" t="s">
        <v>2009</v>
      </c>
      <c r="G399" s="27" t="s">
        <v>995</v>
      </c>
      <c r="H399" s="9" t="s">
        <v>365</v>
      </c>
      <c r="I399" s="10" t="s">
        <v>7</v>
      </c>
      <c r="J399" s="11" t="s">
        <v>256</v>
      </c>
      <c r="K399" s="36"/>
      <c r="L399" s="41"/>
      <c r="M399" s="17"/>
      <c r="N399" s="42" t="str">
        <f>IF(ISBLANK(K399),"",VLOOKUP(K399,Lists!$BD$8:$BE$11,2,FALSE))</f>
        <v/>
      </c>
    </row>
    <row r="400" spans="2:14" s="8" customFormat="1" x14ac:dyDescent="0.4">
      <c r="B400" s="38">
        <v>660</v>
      </c>
      <c r="C400" s="25" t="s">
        <v>780</v>
      </c>
      <c r="D400" s="28" t="s">
        <v>1719</v>
      </c>
      <c r="E400" s="33"/>
      <c r="F400" s="40" t="s">
        <v>2009</v>
      </c>
      <c r="G400" s="27" t="s">
        <v>995</v>
      </c>
      <c r="H400" s="9" t="s">
        <v>339</v>
      </c>
      <c r="I400" s="10" t="s">
        <v>7</v>
      </c>
      <c r="J400" s="11" t="s">
        <v>285</v>
      </c>
      <c r="K400" s="36"/>
      <c r="L400" s="41"/>
      <c r="M400" s="17"/>
      <c r="N400" s="42" t="str">
        <f>IF(ISBLANK(K400),"",VLOOKUP(K400,Lists!$BD$8:$BE$11,2,FALSE))</f>
        <v/>
      </c>
    </row>
    <row r="401" spans="2:14" s="8" customFormat="1" x14ac:dyDescent="0.4">
      <c r="B401" s="38">
        <v>661</v>
      </c>
      <c r="C401" s="25" t="s">
        <v>781</v>
      </c>
      <c r="D401" s="28" t="s">
        <v>1719</v>
      </c>
      <c r="E401" s="32"/>
      <c r="F401" s="40" t="s">
        <v>2009</v>
      </c>
      <c r="G401" s="27" t="s">
        <v>995</v>
      </c>
      <c r="H401" s="9" t="s">
        <v>339</v>
      </c>
      <c r="I401" s="10" t="s">
        <v>7</v>
      </c>
      <c r="J401" s="11" t="s">
        <v>284</v>
      </c>
      <c r="K401" s="36"/>
      <c r="L401" s="41"/>
      <c r="M401" s="17"/>
      <c r="N401" s="42" t="str">
        <f>IF(ISBLANK(K401),"",VLOOKUP(K401,Lists!$BD$8:$BE$11,2,FALSE))</f>
        <v/>
      </c>
    </row>
    <row r="402" spans="2:14" s="8" customFormat="1" ht="29.15" x14ac:dyDescent="0.4">
      <c r="B402" s="38">
        <v>662</v>
      </c>
      <c r="C402" s="25" t="s">
        <v>782</v>
      </c>
      <c r="D402" s="28" t="s">
        <v>1719</v>
      </c>
      <c r="E402" s="32"/>
      <c r="F402" s="40" t="s">
        <v>2009</v>
      </c>
      <c r="G402" s="27" t="s">
        <v>995</v>
      </c>
      <c r="H402" s="9" t="s">
        <v>339</v>
      </c>
      <c r="I402" s="10" t="s">
        <v>7</v>
      </c>
      <c r="J402" s="11" t="s">
        <v>1860</v>
      </c>
      <c r="K402" s="36"/>
      <c r="L402" s="41"/>
      <c r="M402" s="17"/>
      <c r="N402" s="42" t="str">
        <f>IF(ISBLANK(K402),"",VLOOKUP(K402,Lists!$BD$8:$BE$11,2,FALSE))</f>
        <v/>
      </c>
    </row>
    <row r="403" spans="2:14" s="8" customFormat="1" ht="43.75" x14ac:dyDescent="0.4">
      <c r="B403" s="38">
        <v>663</v>
      </c>
      <c r="C403" s="25" t="s">
        <v>1531</v>
      </c>
      <c r="D403" s="28" t="s">
        <v>1719</v>
      </c>
      <c r="E403" s="33"/>
      <c r="F403" s="40" t="s">
        <v>2009</v>
      </c>
      <c r="G403" s="27" t="s">
        <v>995</v>
      </c>
      <c r="H403" s="9" t="s">
        <v>339</v>
      </c>
      <c r="I403" s="10" t="s">
        <v>7</v>
      </c>
      <c r="J403" s="11" t="s">
        <v>289</v>
      </c>
      <c r="K403" s="36"/>
      <c r="L403" s="41"/>
      <c r="M403" s="17"/>
      <c r="N403" s="42" t="str">
        <f>IF(ISBLANK(K403),"",VLOOKUP(K403,Lists!$BD$8:$BE$11,2,FALSE))</f>
        <v/>
      </c>
    </row>
    <row r="404" spans="2:14" s="8" customFormat="1" ht="29.15" x14ac:dyDescent="0.4">
      <c r="B404" s="38">
        <v>546</v>
      </c>
      <c r="C404" s="25" t="s">
        <v>783</v>
      </c>
      <c r="D404" s="28" t="s">
        <v>1720</v>
      </c>
      <c r="E404" s="33"/>
      <c r="F404" s="40" t="s">
        <v>2010</v>
      </c>
      <c r="G404" s="27" t="s">
        <v>995</v>
      </c>
      <c r="H404" s="9" t="s">
        <v>1732</v>
      </c>
      <c r="I404" s="10" t="s">
        <v>7</v>
      </c>
      <c r="J404" s="11" t="s">
        <v>1861</v>
      </c>
      <c r="K404" s="36"/>
      <c r="L404" s="36"/>
      <c r="M404" s="17"/>
      <c r="N404" s="42" t="str">
        <f>IF(ISBLANK(K404),"",VLOOKUP(K404,Lists!$BD$8:$BE$11,2,FALSE))</f>
        <v/>
      </c>
    </row>
    <row r="405" spans="2:14" s="8" customFormat="1" x14ac:dyDescent="0.4">
      <c r="B405" s="38">
        <v>548</v>
      </c>
      <c r="C405" s="25" t="s">
        <v>784</v>
      </c>
      <c r="D405" s="28" t="s">
        <v>1720</v>
      </c>
      <c r="E405" s="33"/>
      <c r="F405" s="40" t="s">
        <v>2010</v>
      </c>
      <c r="G405" s="27" t="s">
        <v>995</v>
      </c>
      <c r="H405" s="9" t="s">
        <v>1732</v>
      </c>
      <c r="I405" s="10" t="s">
        <v>7</v>
      </c>
      <c r="J405" s="11" t="s">
        <v>1222</v>
      </c>
      <c r="K405" s="36"/>
      <c r="L405" s="36"/>
      <c r="M405" s="17"/>
      <c r="N405" s="42" t="str">
        <f>IF(ISBLANK(K405),"",VLOOKUP(K405,Lists!$BD$8:$BE$11,2,FALSE))</f>
        <v/>
      </c>
    </row>
    <row r="406" spans="2:14" s="8" customFormat="1" ht="29.15" x14ac:dyDescent="0.4">
      <c r="B406" s="38">
        <v>134</v>
      </c>
      <c r="C406" s="25" t="s">
        <v>471</v>
      </c>
      <c r="D406" s="28" t="s">
        <v>9</v>
      </c>
      <c r="E406" s="33">
        <v>2.1</v>
      </c>
      <c r="F406" s="40" t="s">
        <v>2009</v>
      </c>
      <c r="G406" s="27" t="s">
        <v>978</v>
      </c>
      <c r="H406" s="9" t="s">
        <v>346</v>
      </c>
      <c r="I406" s="10" t="s">
        <v>7</v>
      </c>
      <c r="J406" s="11" t="s">
        <v>1862</v>
      </c>
      <c r="K406" s="36"/>
      <c r="L406" s="41"/>
      <c r="M406" s="17"/>
      <c r="N406" s="42" t="str">
        <f>IF(ISBLANK(K406),"",VLOOKUP(K406,Lists!$BD$8:$BE$11,2,FALSE))</f>
        <v/>
      </c>
    </row>
    <row r="407" spans="2:14" s="8" customFormat="1" ht="43.75" x14ac:dyDescent="0.4">
      <c r="B407" s="38">
        <v>136</v>
      </c>
      <c r="C407" s="25" t="s">
        <v>472</v>
      </c>
      <c r="D407" s="28" t="s">
        <v>1719</v>
      </c>
      <c r="E407" s="33"/>
      <c r="F407" s="40" t="s">
        <v>2009</v>
      </c>
      <c r="G407" s="27" t="s">
        <v>978</v>
      </c>
      <c r="H407" s="9" t="s">
        <v>346</v>
      </c>
      <c r="I407" s="10" t="s">
        <v>7</v>
      </c>
      <c r="J407" s="11" t="s">
        <v>1109</v>
      </c>
      <c r="K407" s="36"/>
      <c r="L407" s="41"/>
      <c r="M407" s="17"/>
      <c r="N407" s="42" t="str">
        <f>IF(ISBLANK(K407),"",VLOOKUP(K407,Lists!$BD$8:$BE$11,2,FALSE))</f>
        <v/>
      </c>
    </row>
    <row r="408" spans="2:14" s="8" customFormat="1" ht="29.15" x14ac:dyDescent="0.4">
      <c r="B408" s="38">
        <v>139</v>
      </c>
      <c r="C408" s="25" t="s">
        <v>473</v>
      </c>
      <c r="D408" s="28" t="s">
        <v>1719</v>
      </c>
      <c r="E408" s="33"/>
      <c r="F408" s="40" t="s">
        <v>2009</v>
      </c>
      <c r="G408" s="27" t="s">
        <v>978</v>
      </c>
      <c r="H408" s="9" t="s">
        <v>346</v>
      </c>
      <c r="I408" s="10" t="s">
        <v>7</v>
      </c>
      <c r="J408" s="11" t="s">
        <v>1863</v>
      </c>
      <c r="K408" s="36"/>
      <c r="L408" s="41"/>
      <c r="M408" s="17"/>
      <c r="N408" s="42" t="str">
        <f>IF(ISBLANK(K408),"",VLOOKUP(K408,Lists!$BD$8:$BE$11,2,FALSE))</f>
        <v/>
      </c>
    </row>
    <row r="409" spans="2:14" ht="58.3" x14ac:dyDescent="0.4">
      <c r="B409" s="38">
        <v>138</v>
      </c>
      <c r="C409" s="25" t="s">
        <v>474</v>
      </c>
      <c r="D409" s="28" t="s">
        <v>1719</v>
      </c>
      <c r="E409" s="33"/>
      <c r="F409" s="40" t="s">
        <v>2009</v>
      </c>
      <c r="G409" s="27" t="s">
        <v>978</v>
      </c>
      <c r="H409" s="9" t="s">
        <v>346</v>
      </c>
      <c r="I409" s="10" t="s">
        <v>7</v>
      </c>
      <c r="J409" s="11" t="s">
        <v>293</v>
      </c>
      <c r="K409" s="36"/>
      <c r="L409" s="41"/>
      <c r="M409" s="17"/>
      <c r="N409" s="42" t="str">
        <f>IF(ISBLANK(K409),"",VLOOKUP(K409,Lists!$BD$8:$BE$11,2,FALSE))</f>
        <v/>
      </c>
    </row>
    <row r="410" spans="2:14" x14ac:dyDescent="0.4">
      <c r="B410" s="38">
        <v>137</v>
      </c>
      <c r="C410" s="25" t="s">
        <v>475</v>
      </c>
      <c r="D410" s="28" t="s">
        <v>1720</v>
      </c>
      <c r="E410" s="33"/>
      <c r="F410" s="40" t="s">
        <v>2009</v>
      </c>
      <c r="G410" s="27" t="s">
        <v>978</v>
      </c>
      <c r="H410" s="9" t="s">
        <v>346</v>
      </c>
      <c r="I410" s="10" t="s">
        <v>7</v>
      </c>
      <c r="J410" s="11" t="s">
        <v>1864</v>
      </c>
      <c r="K410" s="36"/>
      <c r="L410" s="41"/>
      <c r="M410" s="17"/>
      <c r="N410" s="42" t="str">
        <f>IF(ISBLANK(K410),"",VLOOKUP(K410,Lists!$BD$8:$BE$11,2,FALSE))</f>
        <v/>
      </c>
    </row>
    <row r="411" spans="2:14" ht="58.3" x14ac:dyDescent="0.4">
      <c r="B411" s="38" t="s">
        <v>1399</v>
      </c>
      <c r="C411" s="25" t="s">
        <v>1532</v>
      </c>
      <c r="D411" s="28" t="s">
        <v>1719</v>
      </c>
      <c r="E411" s="33"/>
      <c r="F411" s="40" t="s">
        <v>2009</v>
      </c>
      <c r="G411" s="27" t="s">
        <v>978</v>
      </c>
      <c r="H411" s="9" t="s">
        <v>346</v>
      </c>
      <c r="I411" s="10" t="s">
        <v>7</v>
      </c>
      <c r="J411" s="11" t="s">
        <v>1865</v>
      </c>
      <c r="K411" s="36"/>
      <c r="L411" s="41"/>
      <c r="M411" s="17"/>
      <c r="N411" s="42" t="str">
        <f>IF(ISBLANK(K411),"",VLOOKUP(K411,Lists!$BD$8:$BE$11,2,FALSE))</f>
        <v/>
      </c>
    </row>
    <row r="412" spans="2:14" ht="29.15" x14ac:dyDescent="0.4">
      <c r="B412" s="38">
        <v>143</v>
      </c>
      <c r="C412" s="25" t="s">
        <v>476</v>
      </c>
      <c r="D412" s="28" t="s">
        <v>1719</v>
      </c>
      <c r="E412" s="33"/>
      <c r="F412" s="40" t="s">
        <v>2009</v>
      </c>
      <c r="G412" s="27" t="s">
        <v>978</v>
      </c>
      <c r="H412" s="9" t="s">
        <v>348</v>
      </c>
      <c r="I412" s="10" t="s">
        <v>7</v>
      </c>
      <c r="J412" s="11" t="s">
        <v>1866</v>
      </c>
      <c r="K412" s="36"/>
      <c r="L412" s="41"/>
      <c r="M412" s="17"/>
      <c r="N412" s="42" t="str">
        <f>IF(ISBLANK(K412),"",VLOOKUP(K412,Lists!$BD$8:$BE$11,2,FALSE))</f>
        <v/>
      </c>
    </row>
    <row r="413" spans="2:14" ht="29.15" x14ac:dyDescent="0.4">
      <c r="B413" s="38">
        <v>142</v>
      </c>
      <c r="C413" s="25" t="s">
        <v>477</v>
      </c>
      <c r="D413" s="28" t="s">
        <v>1719</v>
      </c>
      <c r="E413" s="33"/>
      <c r="F413" s="40" t="s">
        <v>2009</v>
      </c>
      <c r="G413" s="27" t="s">
        <v>978</v>
      </c>
      <c r="H413" s="9" t="s">
        <v>348</v>
      </c>
      <c r="I413" s="10" t="s">
        <v>7</v>
      </c>
      <c r="J413" s="11" t="s">
        <v>206</v>
      </c>
      <c r="K413" s="36"/>
      <c r="L413" s="41"/>
      <c r="M413" s="17"/>
      <c r="N413" s="42" t="str">
        <f>IF(ISBLANK(K413),"",VLOOKUP(K413,Lists!$BD$8:$BE$11,2,FALSE))</f>
        <v/>
      </c>
    </row>
    <row r="414" spans="2:14" ht="29.15" x14ac:dyDescent="0.4">
      <c r="B414" s="38">
        <v>144</v>
      </c>
      <c r="C414" s="25" t="s">
        <v>478</v>
      </c>
      <c r="D414" s="28" t="s">
        <v>1719</v>
      </c>
      <c r="E414" s="33"/>
      <c r="F414" s="40" t="s">
        <v>2009</v>
      </c>
      <c r="G414" s="27" t="s">
        <v>978</v>
      </c>
      <c r="H414" s="9" t="s">
        <v>348</v>
      </c>
      <c r="I414" s="10" t="s">
        <v>7</v>
      </c>
      <c r="J414" s="11" t="s">
        <v>147</v>
      </c>
      <c r="K414" s="36"/>
      <c r="L414" s="41"/>
      <c r="M414" s="17"/>
      <c r="N414" s="42" t="str">
        <f>IF(ISBLANK(K414),"",VLOOKUP(K414,Lists!$BD$8:$BE$11,2,FALSE))</f>
        <v/>
      </c>
    </row>
    <row r="415" spans="2:14" ht="29.15" x14ac:dyDescent="0.4">
      <c r="B415" s="38">
        <v>140</v>
      </c>
      <c r="C415" s="25" t="s">
        <v>479</v>
      </c>
      <c r="D415" s="28" t="s">
        <v>1720</v>
      </c>
      <c r="E415" s="33"/>
      <c r="F415" s="40" t="s">
        <v>2009</v>
      </c>
      <c r="G415" s="27" t="s">
        <v>978</v>
      </c>
      <c r="H415" s="9" t="s">
        <v>43</v>
      </c>
      <c r="I415" s="10" t="s">
        <v>7</v>
      </c>
      <c r="J415" s="11" t="s">
        <v>1110</v>
      </c>
      <c r="K415" s="36"/>
      <c r="L415" s="41"/>
      <c r="M415" s="17"/>
      <c r="N415" s="42" t="str">
        <f>IF(ISBLANK(K415),"",VLOOKUP(K415,Lists!$BD$8:$BE$11,2,FALSE))</f>
        <v/>
      </c>
    </row>
    <row r="416" spans="2:14" ht="43.75" x14ac:dyDescent="0.4">
      <c r="B416" s="38">
        <v>141</v>
      </c>
      <c r="C416" s="25" t="s">
        <v>480</v>
      </c>
      <c r="D416" s="28" t="s">
        <v>1719</v>
      </c>
      <c r="E416" s="33"/>
      <c r="F416" s="40" t="s">
        <v>2009</v>
      </c>
      <c r="G416" s="27" t="s">
        <v>978</v>
      </c>
      <c r="H416" s="9" t="s">
        <v>43</v>
      </c>
      <c r="I416" s="10" t="s">
        <v>7</v>
      </c>
      <c r="J416" s="11" t="s">
        <v>1111</v>
      </c>
      <c r="K416" s="36"/>
      <c r="L416" s="41"/>
      <c r="M416" s="17"/>
      <c r="N416" s="42" t="str">
        <f>IF(ISBLANK(K416),"",VLOOKUP(K416,Lists!$BD$8:$BE$11,2,FALSE))</f>
        <v/>
      </c>
    </row>
    <row r="417" spans="2:14" x14ac:dyDescent="0.4">
      <c r="B417" s="38">
        <v>155</v>
      </c>
      <c r="C417" s="25" t="s">
        <v>1533</v>
      </c>
      <c r="D417" s="28" t="s">
        <v>1720</v>
      </c>
      <c r="E417" s="33"/>
      <c r="F417" s="40" t="s">
        <v>2009</v>
      </c>
      <c r="G417" s="27" t="s">
        <v>978</v>
      </c>
      <c r="H417" s="9" t="s">
        <v>43</v>
      </c>
      <c r="I417" s="10" t="s">
        <v>7</v>
      </c>
      <c r="J417" s="11" t="s">
        <v>1867</v>
      </c>
      <c r="K417" s="36"/>
      <c r="L417" s="41"/>
      <c r="M417" s="17"/>
      <c r="N417" s="42" t="str">
        <f>IF(ISBLANK(K417),"",VLOOKUP(K417,Lists!$BD$8:$BE$11,2,FALSE))</f>
        <v/>
      </c>
    </row>
    <row r="418" spans="2:14" ht="29.15" x14ac:dyDescent="0.4">
      <c r="B418" s="38">
        <v>135</v>
      </c>
      <c r="C418" s="25" t="s">
        <v>1534</v>
      </c>
      <c r="D418" s="28" t="s">
        <v>9</v>
      </c>
      <c r="E418" s="33">
        <v>2.2000000000000002</v>
      </c>
      <c r="F418" s="40" t="s">
        <v>2010</v>
      </c>
      <c r="G418" s="27" t="s">
        <v>978</v>
      </c>
      <c r="H418" s="9" t="s">
        <v>43</v>
      </c>
      <c r="I418" s="10" t="s">
        <v>7</v>
      </c>
      <c r="J418" s="11" t="s">
        <v>1113</v>
      </c>
      <c r="K418" s="36"/>
      <c r="L418" s="36"/>
      <c r="M418" s="17"/>
      <c r="N418" s="42" t="str">
        <f>IF(ISBLANK(K418),"",VLOOKUP(K418,Lists!$BD$8:$BE$11,2,FALSE))</f>
        <v/>
      </c>
    </row>
    <row r="419" spans="2:14" ht="43.75" x14ac:dyDescent="0.4">
      <c r="B419" s="38">
        <v>145</v>
      </c>
      <c r="C419" s="25" t="s">
        <v>481</v>
      </c>
      <c r="D419" s="28" t="s">
        <v>1719</v>
      </c>
      <c r="E419" s="32"/>
      <c r="F419" s="40" t="s">
        <v>2009</v>
      </c>
      <c r="G419" s="27" t="s">
        <v>978</v>
      </c>
      <c r="H419" s="9" t="s">
        <v>345</v>
      </c>
      <c r="I419" s="10" t="s">
        <v>7</v>
      </c>
      <c r="J419" s="11" t="s">
        <v>1868</v>
      </c>
      <c r="K419" s="36"/>
      <c r="L419" s="41"/>
      <c r="M419" s="17"/>
      <c r="N419" s="42" t="str">
        <f>IF(ISBLANK(K419),"",VLOOKUP(K419,Lists!$BD$8:$BE$11,2,FALSE))</f>
        <v/>
      </c>
    </row>
    <row r="420" spans="2:14" s="1" customFormat="1" x14ac:dyDescent="0.4">
      <c r="B420" s="38" t="s">
        <v>1399</v>
      </c>
      <c r="C420" s="25" t="s">
        <v>1535</v>
      </c>
      <c r="D420" s="28" t="s">
        <v>1719</v>
      </c>
      <c r="E420" s="33"/>
      <c r="F420" s="40" t="s">
        <v>2009</v>
      </c>
      <c r="G420" s="27" t="s">
        <v>978</v>
      </c>
      <c r="H420" s="9" t="s">
        <v>345</v>
      </c>
      <c r="I420" s="10" t="s">
        <v>7</v>
      </c>
      <c r="J420" s="11" t="s">
        <v>1869</v>
      </c>
      <c r="K420" s="36"/>
      <c r="L420" s="41"/>
      <c r="M420" s="17"/>
      <c r="N420" s="42" t="str">
        <f>IF(ISBLANK(K420),"",VLOOKUP(K420,Lists!$BD$8:$BE$11,2,FALSE))</f>
        <v/>
      </c>
    </row>
    <row r="421" spans="2:14" s="1" customFormat="1" ht="29.15" x14ac:dyDescent="0.4">
      <c r="B421" s="38" t="s">
        <v>1399</v>
      </c>
      <c r="C421" s="25" t="s">
        <v>1536</v>
      </c>
      <c r="D421" s="28" t="s">
        <v>1719</v>
      </c>
      <c r="E421" s="33"/>
      <c r="F421" s="40" t="s">
        <v>2009</v>
      </c>
      <c r="G421" s="27" t="s">
        <v>978</v>
      </c>
      <c r="H421" s="9" t="s">
        <v>345</v>
      </c>
      <c r="I421" s="10" t="s">
        <v>7</v>
      </c>
      <c r="J421" s="11" t="s">
        <v>1870</v>
      </c>
      <c r="K421" s="36"/>
      <c r="L421" s="41"/>
      <c r="M421" s="17"/>
      <c r="N421" s="42" t="str">
        <f>IF(ISBLANK(K421),"",VLOOKUP(K421,Lists!$BD$8:$BE$11,2,FALSE))</f>
        <v/>
      </c>
    </row>
    <row r="422" spans="2:14" x14ac:dyDescent="0.4">
      <c r="B422" s="38">
        <v>147</v>
      </c>
      <c r="C422" s="25" t="s">
        <v>482</v>
      </c>
      <c r="D422" s="28" t="s">
        <v>1719</v>
      </c>
      <c r="E422" s="33"/>
      <c r="F422" s="40" t="s">
        <v>2010</v>
      </c>
      <c r="G422" s="27" t="s">
        <v>978</v>
      </c>
      <c r="H422" s="9" t="s">
        <v>0</v>
      </c>
      <c r="I422" s="10" t="s">
        <v>7</v>
      </c>
      <c r="J422" s="11" t="s">
        <v>146</v>
      </c>
      <c r="K422" s="36"/>
      <c r="L422" s="36"/>
      <c r="M422" s="17"/>
      <c r="N422" s="42" t="str">
        <f>IF(ISBLANK(K422),"",VLOOKUP(K422,Lists!$BD$8:$BE$11,2,FALSE))</f>
        <v/>
      </c>
    </row>
    <row r="423" spans="2:14" s="1" customFormat="1" x14ac:dyDescent="0.4">
      <c r="B423" s="38">
        <v>148</v>
      </c>
      <c r="C423" s="25" t="s">
        <v>483</v>
      </c>
      <c r="D423" s="28" t="s">
        <v>1719</v>
      </c>
      <c r="E423" s="33"/>
      <c r="F423" s="40" t="s">
        <v>2009</v>
      </c>
      <c r="G423" s="27" t="s">
        <v>978</v>
      </c>
      <c r="H423" s="9" t="s">
        <v>0</v>
      </c>
      <c r="I423" s="10" t="s">
        <v>7</v>
      </c>
      <c r="J423" s="11" t="s">
        <v>36</v>
      </c>
      <c r="K423" s="36"/>
      <c r="L423" s="41"/>
      <c r="M423" s="17"/>
      <c r="N423" s="42" t="str">
        <f>IF(ISBLANK(K423),"",VLOOKUP(K423,Lists!$BD$8:$BE$11,2,FALSE))</f>
        <v/>
      </c>
    </row>
    <row r="424" spans="2:14" s="1" customFormat="1" x14ac:dyDescent="0.4">
      <c r="B424" s="38">
        <v>149</v>
      </c>
      <c r="C424" s="25" t="s">
        <v>484</v>
      </c>
      <c r="D424" s="28" t="s">
        <v>1719</v>
      </c>
      <c r="E424" s="33"/>
      <c r="F424" s="40" t="s">
        <v>2009</v>
      </c>
      <c r="G424" s="27" t="s">
        <v>978</v>
      </c>
      <c r="H424" s="9" t="s">
        <v>0</v>
      </c>
      <c r="I424" s="10" t="s">
        <v>7</v>
      </c>
      <c r="J424" s="11" t="s">
        <v>136</v>
      </c>
      <c r="K424" s="36"/>
      <c r="L424" s="41"/>
      <c r="M424" s="17"/>
      <c r="N424" s="42" t="str">
        <f>IF(ISBLANK(K424),"",VLOOKUP(K424,Lists!$BD$8:$BE$11,2,FALSE))</f>
        <v/>
      </c>
    </row>
    <row r="425" spans="2:14" ht="29.15" x14ac:dyDescent="0.4">
      <c r="B425" s="38">
        <v>146</v>
      </c>
      <c r="C425" s="25" t="s">
        <v>485</v>
      </c>
      <c r="D425" s="28" t="s">
        <v>1719</v>
      </c>
      <c r="E425" s="33"/>
      <c r="F425" s="40" t="s">
        <v>2009</v>
      </c>
      <c r="G425" s="27" t="s">
        <v>978</v>
      </c>
      <c r="H425" s="9" t="s">
        <v>341</v>
      </c>
      <c r="I425" s="10" t="s">
        <v>7</v>
      </c>
      <c r="J425" s="11" t="s">
        <v>1112</v>
      </c>
      <c r="K425" s="36"/>
      <c r="L425" s="41"/>
      <c r="M425" s="17"/>
      <c r="N425" s="42" t="str">
        <f>IF(ISBLANK(K425),"",VLOOKUP(K425,Lists!$BD$8:$BE$11,2,FALSE))</f>
        <v/>
      </c>
    </row>
    <row r="426" spans="2:14" ht="29.15" x14ac:dyDescent="0.4">
      <c r="B426" s="38">
        <v>153</v>
      </c>
      <c r="C426" s="25" t="s">
        <v>486</v>
      </c>
      <c r="D426" s="28" t="s">
        <v>1719</v>
      </c>
      <c r="E426" s="33"/>
      <c r="F426" s="40" t="s">
        <v>2009</v>
      </c>
      <c r="G426" s="27" t="s">
        <v>978</v>
      </c>
      <c r="H426" s="9" t="s">
        <v>361</v>
      </c>
      <c r="I426" s="10" t="s">
        <v>7</v>
      </c>
      <c r="J426" s="11" t="s">
        <v>1871</v>
      </c>
      <c r="K426" s="36"/>
      <c r="L426" s="41"/>
      <c r="M426" s="17"/>
      <c r="N426" s="42" t="str">
        <f>IF(ISBLANK(K426),"",VLOOKUP(K426,Lists!$BD$8:$BE$11,2,FALSE))</f>
        <v/>
      </c>
    </row>
    <row r="427" spans="2:14" ht="43.75" x14ac:dyDescent="0.4">
      <c r="B427" s="38">
        <v>151</v>
      </c>
      <c r="C427" s="25" t="s">
        <v>487</v>
      </c>
      <c r="D427" s="28" t="s">
        <v>1719</v>
      </c>
      <c r="E427" s="33"/>
      <c r="F427" s="40" t="s">
        <v>2009</v>
      </c>
      <c r="G427" s="27" t="s">
        <v>978</v>
      </c>
      <c r="H427" s="9" t="s">
        <v>339</v>
      </c>
      <c r="I427" s="10" t="s">
        <v>7</v>
      </c>
      <c r="J427" s="11" t="s">
        <v>1872</v>
      </c>
      <c r="K427" s="36"/>
      <c r="L427" s="41"/>
      <c r="M427" s="17"/>
      <c r="N427" s="42" t="str">
        <f>IF(ISBLANK(K427),"",VLOOKUP(K427,Lists!$BD$8:$BE$11,2,FALSE))</f>
        <v/>
      </c>
    </row>
    <row r="428" spans="2:14" s="1" customFormat="1" ht="29.15" x14ac:dyDescent="0.4">
      <c r="B428" s="38">
        <v>585</v>
      </c>
      <c r="C428" s="25" t="s">
        <v>785</v>
      </c>
      <c r="D428" s="28" t="s">
        <v>1719</v>
      </c>
      <c r="E428" s="33"/>
      <c r="F428" s="40" t="s">
        <v>2010</v>
      </c>
      <c r="G428" s="27" t="s">
        <v>996</v>
      </c>
      <c r="H428" s="9" t="s">
        <v>366</v>
      </c>
      <c r="I428" s="10" t="s">
        <v>7</v>
      </c>
      <c r="J428" s="11" t="s">
        <v>1236</v>
      </c>
      <c r="K428" s="36"/>
      <c r="L428" s="36"/>
      <c r="M428" s="17"/>
      <c r="N428" s="42" t="str">
        <f>IF(ISBLANK(K428),"",VLOOKUP(K428,Lists!$BD$8:$BE$11,2,FALSE))</f>
        <v/>
      </c>
    </row>
    <row r="429" spans="2:14" s="1" customFormat="1" x14ac:dyDescent="0.4">
      <c r="B429" s="38">
        <v>560</v>
      </c>
      <c r="C429" s="25" t="s">
        <v>786</v>
      </c>
      <c r="D429" s="28" t="s">
        <v>1719</v>
      </c>
      <c r="E429" s="33"/>
      <c r="F429" s="40" t="s">
        <v>2009</v>
      </c>
      <c r="G429" s="27" t="s">
        <v>996</v>
      </c>
      <c r="H429" s="9" t="s">
        <v>366</v>
      </c>
      <c r="I429" s="10" t="s">
        <v>7</v>
      </c>
      <c r="J429" s="11" t="s">
        <v>316</v>
      </c>
      <c r="K429" s="36"/>
      <c r="L429" s="41"/>
      <c r="M429" s="17"/>
      <c r="N429" s="42" t="str">
        <f>IF(ISBLANK(K429),"",VLOOKUP(K429,Lists!$BD$8:$BE$11,2,FALSE))</f>
        <v/>
      </c>
    </row>
    <row r="430" spans="2:14" s="1" customFormat="1" ht="29.15" x14ac:dyDescent="0.4">
      <c r="B430" s="38">
        <v>565</v>
      </c>
      <c r="C430" s="25" t="s">
        <v>787</v>
      </c>
      <c r="D430" s="28" t="s">
        <v>1719</v>
      </c>
      <c r="E430" s="33"/>
      <c r="F430" s="40" t="s">
        <v>2010</v>
      </c>
      <c r="G430" s="27" t="s">
        <v>996</v>
      </c>
      <c r="H430" s="9" t="s">
        <v>366</v>
      </c>
      <c r="I430" s="10" t="s">
        <v>7</v>
      </c>
      <c r="J430" s="11" t="s">
        <v>287</v>
      </c>
      <c r="K430" s="36"/>
      <c r="L430" s="36"/>
      <c r="M430" s="17"/>
      <c r="N430" s="42" t="str">
        <f>IF(ISBLANK(K430),"",VLOOKUP(K430,Lists!$BD$8:$BE$11,2,FALSE))</f>
        <v/>
      </c>
    </row>
    <row r="431" spans="2:14" s="1" customFormat="1" x14ac:dyDescent="0.4">
      <c r="B431" s="38">
        <v>581</v>
      </c>
      <c r="C431" s="25" t="s">
        <v>788</v>
      </c>
      <c r="D431" s="28" t="s">
        <v>1719</v>
      </c>
      <c r="E431" s="33"/>
      <c r="F431" s="40" t="s">
        <v>2009</v>
      </c>
      <c r="G431" s="27" t="s">
        <v>996</v>
      </c>
      <c r="H431" s="9" t="s">
        <v>366</v>
      </c>
      <c r="I431" s="10" t="s">
        <v>7</v>
      </c>
      <c r="J431" s="11" t="s">
        <v>1873</v>
      </c>
      <c r="K431" s="36"/>
      <c r="L431" s="41"/>
      <c r="M431" s="17"/>
      <c r="N431" s="42" t="str">
        <f>IF(ISBLANK(K431),"",VLOOKUP(K431,Lists!$BD$8:$BE$11,2,FALSE))</f>
        <v/>
      </c>
    </row>
    <row r="432" spans="2:14" s="1" customFormat="1" x14ac:dyDescent="0.4">
      <c r="B432" s="38">
        <v>588</v>
      </c>
      <c r="C432" s="25" t="s">
        <v>789</v>
      </c>
      <c r="D432" s="28" t="s">
        <v>1719</v>
      </c>
      <c r="E432" s="33"/>
      <c r="F432" s="40" t="s">
        <v>2009</v>
      </c>
      <c r="G432" s="27" t="s">
        <v>996</v>
      </c>
      <c r="H432" s="9" t="s">
        <v>366</v>
      </c>
      <c r="I432" s="10" t="s">
        <v>7</v>
      </c>
      <c r="J432" s="11" t="s">
        <v>276</v>
      </c>
      <c r="K432" s="36"/>
      <c r="L432" s="41"/>
      <c r="M432" s="17"/>
      <c r="N432" s="42" t="str">
        <f>IF(ISBLANK(K432),"",VLOOKUP(K432,Lists!$BD$8:$BE$11,2,FALSE))</f>
        <v/>
      </c>
    </row>
    <row r="433" spans="2:14" s="1" customFormat="1" x14ac:dyDescent="0.4">
      <c r="B433" s="38">
        <v>564</v>
      </c>
      <c r="C433" s="25" t="s">
        <v>790</v>
      </c>
      <c r="D433" s="28" t="s">
        <v>1719</v>
      </c>
      <c r="E433" s="33"/>
      <c r="F433" s="40" t="s">
        <v>2009</v>
      </c>
      <c r="G433" s="27" t="s">
        <v>996</v>
      </c>
      <c r="H433" s="9" t="s">
        <v>366</v>
      </c>
      <c r="I433" s="10" t="s">
        <v>7</v>
      </c>
      <c r="J433" s="11" t="s">
        <v>277</v>
      </c>
      <c r="K433" s="36"/>
      <c r="L433" s="41"/>
      <c r="M433" s="17"/>
      <c r="N433" s="42" t="str">
        <f>IF(ISBLANK(K433),"",VLOOKUP(K433,Lists!$BD$8:$BE$11,2,FALSE))</f>
        <v/>
      </c>
    </row>
    <row r="434" spans="2:14" s="1" customFormat="1" ht="58.3" x14ac:dyDescent="0.4">
      <c r="B434" s="38">
        <v>303</v>
      </c>
      <c r="C434" s="25" t="s">
        <v>791</v>
      </c>
      <c r="D434" s="28" t="s">
        <v>1720</v>
      </c>
      <c r="E434" s="33"/>
      <c r="F434" s="40" t="s">
        <v>2009</v>
      </c>
      <c r="G434" s="27" t="s">
        <v>996</v>
      </c>
      <c r="H434" s="9" t="s">
        <v>366</v>
      </c>
      <c r="I434" s="10" t="s">
        <v>7</v>
      </c>
      <c r="J434" s="11" t="s">
        <v>1874</v>
      </c>
      <c r="K434" s="36"/>
      <c r="L434" s="41"/>
      <c r="M434" s="17"/>
      <c r="N434" s="42" t="str">
        <f>IF(ISBLANK(K434),"",VLOOKUP(K434,Lists!$BD$8:$BE$11,2,FALSE))</f>
        <v/>
      </c>
    </row>
    <row r="435" spans="2:14" s="1" customFormat="1" x14ac:dyDescent="0.4">
      <c r="B435" s="38">
        <v>566</v>
      </c>
      <c r="C435" s="25" t="s">
        <v>792</v>
      </c>
      <c r="D435" s="28" t="s">
        <v>1719</v>
      </c>
      <c r="E435" s="32"/>
      <c r="F435" s="40" t="s">
        <v>2009</v>
      </c>
      <c r="G435" s="27" t="s">
        <v>996</v>
      </c>
      <c r="H435" s="9" t="s">
        <v>366</v>
      </c>
      <c r="I435" s="10" t="s">
        <v>7</v>
      </c>
      <c r="J435" s="11" t="s">
        <v>281</v>
      </c>
      <c r="K435" s="36"/>
      <c r="L435" s="41"/>
      <c r="M435" s="17"/>
      <c r="N435" s="42" t="str">
        <f>IF(ISBLANK(K435),"",VLOOKUP(K435,Lists!$BD$8:$BE$11,2,FALSE))</f>
        <v/>
      </c>
    </row>
    <row r="436" spans="2:14" s="1" customFormat="1" x14ac:dyDescent="0.4">
      <c r="B436" s="38">
        <v>567</v>
      </c>
      <c r="C436" s="25" t="s">
        <v>793</v>
      </c>
      <c r="D436" s="28" t="s">
        <v>1719</v>
      </c>
      <c r="E436" s="33"/>
      <c r="F436" s="40" t="s">
        <v>2009</v>
      </c>
      <c r="G436" s="27" t="s">
        <v>996</v>
      </c>
      <c r="H436" s="9" t="s">
        <v>366</v>
      </c>
      <c r="I436" s="10" t="s">
        <v>7</v>
      </c>
      <c r="J436" s="11" t="s">
        <v>280</v>
      </c>
      <c r="K436" s="36"/>
      <c r="L436" s="41"/>
      <c r="M436" s="17"/>
      <c r="N436" s="42" t="str">
        <f>IF(ISBLANK(K436),"",VLOOKUP(K436,Lists!$BD$8:$BE$11,2,FALSE))</f>
        <v/>
      </c>
    </row>
    <row r="437" spans="2:14" s="1" customFormat="1" x14ac:dyDescent="0.4">
      <c r="B437" s="38">
        <v>583</v>
      </c>
      <c r="C437" s="25" t="s">
        <v>794</v>
      </c>
      <c r="D437" s="28" t="s">
        <v>1719</v>
      </c>
      <c r="E437" s="33"/>
      <c r="F437" s="40" t="s">
        <v>2009</v>
      </c>
      <c r="G437" s="27" t="s">
        <v>996</v>
      </c>
      <c r="H437" s="9" t="s">
        <v>366</v>
      </c>
      <c r="I437" s="10" t="s">
        <v>7</v>
      </c>
      <c r="J437" s="11" t="s">
        <v>174</v>
      </c>
      <c r="K437" s="36"/>
      <c r="L437" s="41"/>
      <c r="M437" s="17"/>
      <c r="N437" s="42" t="str">
        <f>IF(ISBLANK(K437),"",VLOOKUP(K437,Lists!$BD$8:$BE$11,2,FALSE))</f>
        <v/>
      </c>
    </row>
    <row r="438" spans="2:14" s="1" customFormat="1" ht="29.15" x14ac:dyDescent="0.4">
      <c r="B438" s="38">
        <v>648</v>
      </c>
      <c r="C438" s="25" t="s">
        <v>795</v>
      </c>
      <c r="D438" s="28" t="s">
        <v>1720</v>
      </c>
      <c r="E438" s="32"/>
      <c r="F438" s="40" t="s">
        <v>2009</v>
      </c>
      <c r="G438" s="27" t="s">
        <v>996</v>
      </c>
      <c r="H438" s="9" t="s">
        <v>366</v>
      </c>
      <c r="I438" s="10" t="s">
        <v>7</v>
      </c>
      <c r="J438" s="11" t="s">
        <v>1252</v>
      </c>
      <c r="K438" s="36"/>
      <c r="L438" s="41"/>
      <c r="M438" s="17"/>
      <c r="N438" s="42" t="str">
        <f>IF(ISBLANK(K438),"",VLOOKUP(K438,Lists!$BD$8:$BE$11,2,FALSE))</f>
        <v/>
      </c>
    </row>
    <row r="439" spans="2:14" s="1" customFormat="1" ht="29.15" x14ac:dyDescent="0.4">
      <c r="B439" s="38">
        <v>573</v>
      </c>
      <c r="C439" s="25" t="s">
        <v>796</v>
      </c>
      <c r="D439" s="28" t="s">
        <v>1719</v>
      </c>
      <c r="E439" s="32"/>
      <c r="F439" s="40" t="s">
        <v>2010</v>
      </c>
      <c r="G439" s="27" t="s">
        <v>996</v>
      </c>
      <c r="H439" s="9" t="s">
        <v>366</v>
      </c>
      <c r="I439" s="10" t="s">
        <v>7</v>
      </c>
      <c r="J439" s="11" t="s">
        <v>1234</v>
      </c>
      <c r="K439" s="36"/>
      <c r="L439" s="36"/>
      <c r="M439" s="17"/>
      <c r="N439" s="42" t="str">
        <f>IF(ISBLANK(K439),"",VLOOKUP(K439,Lists!$BD$8:$BE$11,2,FALSE))</f>
        <v/>
      </c>
    </row>
    <row r="440" spans="2:14" s="1" customFormat="1" ht="29.15" x14ac:dyDescent="0.4">
      <c r="B440" s="38">
        <v>641</v>
      </c>
      <c r="C440" s="25" t="s">
        <v>1537</v>
      </c>
      <c r="D440" s="28" t="s">
        <v>1720</v>
      </c>
      <c r="E440" s="32"/>
      <c r="F440" s="40" t="s">
        <v>2009</v>
      </c>
      <c r="G440" s="27" t="s">
        <v>996</v>
      </c>
      <c r="H440" s="9" t="s">
        <v>366</v>
      </c>
      <c r="I440" s="10" t="s">
        <v>7</v>
      </c>
      <c r="J440" s="11" t="s">
        <v>1875</v>
      </c>
      <c r="K440" s="36"/>
      <c r="L440" s="41"/>
      <c r="M440" s="17"/>
      <c r="N440" s="42" t="str">
        <f>IF(ISBLANK(K440),"",VLOOKUP(K440,Lists!$BD$8:$BE$11,2,FALSE))</f>
        <v/>
      </c>
    </row>
    <row r="441" spans="2:14" s="1" customFormat="1" x14ac:dyDescent="0.4">
      <c r="B441" s="38">
        <v>651</v>
      </c>
      <c r="C441" s="25" t="s">
        <v>1538</v>
      </c>
      <c r="D441" s="28" t="s">
        <v>1720</v>
      </c>
      <c r="E441" s="32"/>
      <c r="F441" s="40" t="s">
        <v>2009</v>
      </c>
      <c r="G441" s="27" t="s">
        <v>996</v>
      </c>
      <c r="H441" s="9" t="s">
        <v>366</v>
      </c>
      <c r="I441" s="10" t="s">
        <v>7</v>
      </c>
      <c r="J441" s="11" t="s">
        <v>1253</v>
      </c>
      <c r="K441" s="36"/>
      <c r="L441" s="41"/>
      <c r="M441" s="17"/>
      <c r="N441" s="42" t="str">
        <f>IF(ISBLANK(K441),"",VLOOKUP(K441,Lists!$BD$8:$BE$11,2,FALSE))</f>
        <v/>
      </c>
    </row>
    <row r="442" spans="2:14" s="1" customFormat="1" x14ac:dyDescent="0.4">
      <c r="B442" s="38">
        <v>563</v>
      </c>
      <c r="C442" s="25" t="s">
        <v>1539</v>
      </c>
      <c r="D442" s="28" t="s">
        <v>1719</v>
      </c>
      <c r="E442" s="33"/>
      <c r="F442" s="40" t="s">
        <v>2010</v>
      </c>
      <c r="G442" s="27" t="s">
        <v>996</v>
      </c>
      <c r="H442" s="9" t="s">
        <v>366</v>
      </c>
      <c r="I442" s="10" t="s">
        <v>7</v>
      </c>
      <c r="J442" s="11" t="s">
        <v>278</v>
      </c>
      <c r="K442" s="36"/>
      <c r="L442" s="36"/>
      <c r="M442" s="17"/>
      <c r="N442" s="42" t="str">
        <f>IF(ISBLANK(K442),"",VLOOKUP(K442,Lists!$BD$8:$BE$11,2,FALSE))</f>
        <v/>
      </c>
    </row>
    <row r="443" spans="2:14" s="1" customFormat="1" ht="29.15" x14ac:dyDescent="0.4">
      <c r="B443" s="38">
        <v>652</v>
      </c>
      <c r="C443" s="25" t="s">
        <v>1540</v>
      </c>
      <c r="D443" s="28" t="s">
        <v>1720</v>
      </c>
      <c r="E443" s="33"/>
      <c r="F443" s="40" t="s">
        <v>2010</v>
      </c>
      <c r="G443" s="27" t="s">
        <v>996</v>
      </c>
      <c r="H443" s="9" t="s">
        <v>366</v>
      </c>
      <c r="I443" s="10" t="s">
        <v>7</v>
      </c>
      <c r="J443" s="11" t="s">
        <v>1254</v>
      </c>
      <c r="K443" s="36"/>
      <c r="L443" s="36"/>
      <c r="M443" s="17"/>
      <c r="N443" s="42" t="str">
        <f>IF(ISBLANK(K443),"",VLOOKUP(K443,Lists!$BD$8:$BE$11,2,FALSE))</f>
        <v/>
      </c>
    </row>
    <row r="444" spans="2:14" s="1" customFormat="1" ht="29.15" x14ac:dyDescent="0.4">
      <c r="B444" s="38">
        <v>584</v>
      </c>
      <c r="C444" s="25" t="s">
        <v>1541</v>
      </c>
      <c r="D444" s="28" t="s">
        <v>1719</v>
      </c>
      <c r="E444" s="33"/>
      <c r="F444" s="40" t="s">
        <v>2009</v>
      </c>
      <c r="G444" s="27" t="s">
        <v>996</v>
      </c>
      <c r="H444" s="9" t="s">
        <v>366</v>
      </c>
      <c r="I444" s="10" t="s">
        <v>7</v>
      </c>
      <c r="J444" s="11" t="s">
        <v>175</v>
      </c>
      <c r="K444" s="36"/>
      <c r="L444" s="41"/>
      <c r="M444" s="17"/>
      <c r="N444" s="42" t="str">
        <f>IF(ISBLANK(K444),"",VLOOKUP(K444,Lists!$BD$8:$BE$11,2,FALSE))</f>
        <v/>
      </c>
    </row>
    <row r="445" spans="2:14" s="1" customFormat="1" ht="29.15" x14ac:dyDescent="0.4">
      <c r="B445" s="38">
        <v>559</v>
      </c>
      <c r="C445" s="25" t="s">
        <v>1542</v>
      </c>
      <c r="D445" s="28" t="s">
        <v>1719</v>
      </c>
      <c r="E445" s="33"/>
      <c r="F445" s="40" t="s">
        <v>2009</v>
      </c>
      <c r="G445" s="27" t="s">
        <v>996</v>
      </c>
      <c r="H445" s="9" t="s">
        <v>366</v>
      </c>
      <c r="I445" s="10" t="s">
        <v>7</v>
      </c>
      <c r="J445" s="11" t="s">
        <v>257</v>
      </c>
      <c r="K445" s="36"/>
      <c r="L445" s="41"/>
      <c r="M445" s="17"/>
      <c r="N445" s="42" t="str">
        <f>IF(ISBLANK(K445),"",VLOOKUP(K445,Lists!$BD$8:$BE$11,2,FALSE))</f>
        <v/>
      </c>
    </row>
    <row r="446" spans="2:14" s="1" customFormat="1" ht="29.15" x14ac:dyDescent="0.4">
      <c r="B446" s="38">
        <v>572</v>
      </c>
      <c r="C446" s="25" t="s">
        <v>1543</v>
      </c>
      <c r="D446" s="28" t="s">
        <v>1719</v>
      </c>
      <c r="E446" s="33"/>
      <c r="F446" s="40" t="s">
        <v>2010</v>
      </c>
      <c r="G446" s="27" t="s">
        <v>996</v>
      </c>
      <c r="H446" s="9" t="s">
        <v>366</v>
      </c>
      <c r="I446" s="10" t="s">
        <v>7</v>
      </c>
      <c r="J446" s="11" t="s">
        <v>288</v>
      </c>
      <c r="K446" s="36"/>
      <c r="L446" s="36"/>
      <c r="M446" s="17"/>
      <c r="N446" s="42" t="str">
        <f>IF(ISBLANK(K446),"",VLOOKUP(K446,Lists!$BD$8:$BE$11,2,FALSE))</f>
        <v/>
      </c>
    </row>
    <row r="447" spans="2:14" s="1" customFormat="1" x14ac:dyDescent="0.4">
      <c r="B447" s="38">
        <v>577</v>
      </c>
      <c r="C447" s="25" t="s">
        <v>1544</v>
      </c>
      <c r="D447" s="28" t="s">
        <v>1719</v>
      </c>
      <c r="E447" s="33"/>
      <c r="F447" s="40" t="s">
        <v>2009</v>
      </c>
      <c r="G447" s="27" t="s">
        <v>996</v>
      </c>
      <c r="H447" s="9" t="s">
        <v>366</v>
      </c>
      <c r="I447" s="10" t="s">
        <v>7</v>
      </c>
      <c r="J447" s="11" t="s">
        <v>292</v>
      </c>
      <c r="K447" s="36"/>
      <c r="L447" s="41"/>
      <c r="M447" s="17"/>
      <c r="N447" s="42" t="str">
        <f>IF(ISBLANK(K447),"",VLOOKUP(K447,Lists!$BD$8:$BE$11,2,FALSE))</f>
        <v/>
      </c>
    </row>
    <row r="448" spans="2:14" s="1" customFormat="1" ht="29.15" x14ac:dyDescent="0.4">
      <c r="B448" s="38">
        <v>561</v>
      </c>
      <c r="C448" s="25" t="s">
        <v>1545</v>
      </c>
      <c r="D448" s="28" t="s">
        <v>1719</v>
      </c>
      <c r="E448" s="33"/>
      <c r="F448" s="40" t="s">
        <v>2009</v>
      </c>
      <c r="G448" s="27" t="s">
        <v>996</v>
      </c>
      <c r="H448" s="9" t="s">
        <v>366</v>
      </c>
      <c r="I448" s="10" t="s">
        <v>7</v>
      </c>
      <c r="J448" s="11" t="s">
        <v>286</v>
      </c>
      <c r="K448" s="36"/>
      <c r="L448" s="41"/>
      <c r="M448" s="17"/>
      <c r="N448" s="42" t="str">
        <f>IF(ISBLANK(K448),"",VLOOKUP(K448,Lists!$BD$8:$BE$11,2,FALSE))</f>
        <v/>
      </c>
    </row>
    <row r="449" spans="2:14" s="1" customFormat="1" ht="29.15" x14ac:dyDescent="0.4">
      <c r="B449" s="38">
        <v>645</v>
      </c>
      <c r="C449" s="25" t="s">
        <v>1546</v>
      </c>
      <c r="D449" s="28" t="s">
        <v>1720</v>
      </c>
      <c r="E449" s="33"/>
      <c r="F449" s="40" t="s">
        <v>2009</v>
      </c>
      <c r="G449" s="27" t="s">
        <v>996</v>
      </c>
      <c r="H449" s="9" t="s">
        <v>366</v>
      </c>
      <c r="I449" s="10" t="s">
        <v>7</v>
      </c>
      <c r="J449" s="11" t="s">
        <v>1876</v>
      </c>
      <c r="K449" s="36"/>
      <c r="L449" s="41"/>
      <c r="M449" s="17"/>
      <c r="N449" s="42" t="str">
        <f>IF(ISBLANK(K449),"",VLOOKUP(K449,Lists!$BD$8:$BE$11,2,FALSE))</f>
        <v/>
      </c>
    </row>
    <row r="450" spans="2:14" s="1" customFormat="1" x14ac:dyDescent="0.4">
      <c r="B450" s="38">
        <v>302</v>
      </c>
      <c r="C450" s="25" t="s">
        <v>1547</v>
      </c>
      <c r="D450" s="28" t="s">
        <v>1720</v>
      </c>
      <c r="E450" s="33"/>
      <c r="F450" s="40" t="s">
        <v>2009</v>
      </c>
      <c r="G450" s="27" t="s">
        <v>996</v>
      </c>
      <c r="H450" s="9" t="s">
        <v>366</v>
      </c>
      <c r="I450" s="10" t="s">
        <v>7</v>
      </c>
      <c r="J450" s="11" t="s">
        <v>1157</v>
      </c>
      <c r="K450" s="36"/>
      <c r="L450" s="41"/>
      <c r="M450" s="17"/>
      <c r="N450" s="42" t="str">
        <f>IF(ISBLANK(K450),"",VLOOKUP(K450,Lists!$BD$8:$BE$11,2,FALSE))</f>
        <v/>
      </c>
    </row>
    <row r="451" spans="2:14" s="1" customFormat="1" x14ac:dyDescent="0.4">
      <c r="B451" s="38">
        <v>636</v>
      </c>
      <c r="C451" s="25" t="s">
        <v>797</v>
      </c>
      <c r="D451" s="28" t="s">
        <v>1719</v>
      </c>
      <c r="E451" s="33"/>
      <c r="F451" s="40" t="s">
        <v>2009</v>
      </c>
      <c r="G451" s="27" t="s">
        <v>996</v>
      </c>
      <c r="H451" s="9" t="s">
        <v>357</v>
      </c>
      <c r="I451" s="10" t="s">
        <v>7</v>
      </c>
      <c r="J451" s="11" t="s">
        <v>282</v>
      </c>
      <c r="K451" s="36"/>
      <c r="L451" s="41"/>
      <c r="M451" s="17"/>
      <c r="N451" s="42" t="str">
        <f>IF(ISBLANK(K451),"",VLOOKUP(K451,Lists!$BD$8:$BE$11,2,FALSE))</f>
        <v/>
      </c>
    </row>
    <row r="452" spans="2:14" s="1" customFormat="1" x14ac:dyDescent="0.4">
      <c r="B452" s="38">
        <v>635</v>
      </c>
      <c r="C452" s="25" t="s">
        <v>798</v>
      </c>
      <c r="D452" s="28" t="s">
        <v>1719</v>
      </c>
      <c r="E452" s="33"/>
      <c r="F452" s="40" t="s">
        <v>2009</v>
      </c>
      <c r="G452" s="27" t="s">
        <v>996</v>
      </c>
      <c r="H452" s="9" t="s">
        <v>357</v>
      </c>
      <c r="I452" s="10" t="s">
        <v>7</v>
      </c>
      <c r="J452" s="11" t="s">
        <v>283</v>
      </c>
      <c r="K452" s="36"/>
      <c r="L452" s="41"/>
      <c r="M452" s="17"/>
      <c r="N452" s="42" t="str">
        <f>IF(ISBLANK(K452),"",VLOOKUP(K452,Lists!$BD$8:$BE$11,2,FALSE))</f>
        <v/>
      </c>
    </row>
    <row r="453" spans="2:14" s="1" customFormat="1" ht="29.15" x14ac:dyDescent="0.4">
      <c r="B453" s="38">
        <v>631</v>
      </c>
      <c r="C453" s="25" t="s">
        <v>799</v>
      </c>
      <c r="D453" s="28" t="s">
        <v>1720</v>
      </c>
      <c r="E453" s="33"/>
      <c r="F453" s="40" t="s">
        <v>2009</v>
      </c>
      <c r="G453" s="27" t="s">
        <v>996</v>
      </c>
      <c r="H453" s="9" t="s">
        <v>357</v>
      </c>
      <c r="I453" s="10" t="s">
        <v>7</v>
      </c>
      <c r="J453" s="11" t="s">
        <v>1251</v>
      </c>
      <c r="K453" s="36"/>
      <c r="L453" s="41"/>
      <c r="M453" s="17"/>
      <c r="N453" s="42" t="str">
        <f>IF(ISBLANK(K453),"",VLOOKUP(K453,Lists!$BD$8:$BE$11,2,FALSE))</f>
        <v/>
      </c>
    </row>
    <row r="454" spans="2:14" s="1" customFormat="1" ht="29.15" x14ac:dyDescent="0.4">
      <c r="B454" s="38" t="s">
        <v>827</v>
      </c>
      <c r="C454" s="25" t="s">
        <v>1548</v>
      </c>
      <c r="D454" s="28" t="s">
        <v>1720</v>
      </c>
      <c r="E454" s="32"/>
      <c r="F454" s="40" t="s">
        <v>2009</v>
      </c>
      <c r="G454" s="27" t="s">
        <v>996</v>
      </c>
      <c r="H454" s="9" t="s">
        <v>363</v>
      </c>
      <c r="I454" s="10" t="s">
        <v>7</v>
      </c>
      <c r="J454" s="11" t="s">
        <v>1877</v>
      </c>
      <c r="K454" s="36"/>
      <c r="L454" s="41"/>
      <c r="M454" s="17"/>
      <c r="N454" s="42" t="str">
        <f>IF(ISBLANK(K454),"",VLOOKUP(K454,Lists!$BD$8:$BE$11,2,FALSE))</f>
        <v/>
      </c>
    </row>
    <row r="455" spans="2:14" s="1" customFormat="1" x14ac:dyDescent="0.4">
      <c r="B455" s="38">
        <v>653</v>
      </c>
      <c r="C455" s="25" t="s">
        <v>1549</v>
      </c>
      <c r="D455" s="28" t="s">
        <v>1719</v>
      </c>
      <c r="E455" s="33"/>
      <c r="F455" s="40" t="s">
        <v>2010</v>
      </c>
      <c r="G455" s="27" t="s">
        <v>996</v>
      </c>
      <c r="H455" s="9" t="s">
        <v>363</v>
      </c>
      <c r="I455" s="10" t="s">
        <v>7</v>
      </c>
      <c r="J455" s="11" t="s">
        <v>1255</v>
      </c>
      <c r="K455" s="36"/>
      <c r="L455" s="36"/>
      <c r="M455" s="17"/>
      <c r="N455" s="42" t="str">
        <f>IF(ISBLANK(K455),"",VLOOKUP(K455,Lists!$BD$8:$BE$11,2,FALSE))</f>
        <v/>
      </c>
    </row>
    <row r="456" spans="2:14" s="1" customFormat="1" ht="29.15" x14ac:dyDescent="0.4">
      <c r="B456" s="38">
        <v>654</v>
      </c>
      <c r="C456" s="25" t="s">
        <v>1550</v>
      </c>
      <c r="D456" s="28" t="s">
        <v>1719</v>
      </c>
      <c r="E456" s="32"/>
      <c r="F456" s="40" t="s">
        <v>2009</v>
      </c>
      <c r="G456" s="27" t="s">
        <v>996</v>
      </c>
      <c r="H456" s="9" t="s">
        <v>363</v>
      </c>
      <c r="I456" s="10" t="s">
        <v>7</v>
      </c>
      <c r="J456" s="11" t="s">
        <v>234</v>
      </c>
      <c r="K456" s="36"/>
      <c r="L456" s="41"/>
      <c r="M456" s="17"/>
      <c r="N456" s="42" t="str">
        <f>IF(ISBLANK(K456),"",VLOOKUP(K456,Lists!$BD$8:$BE$11,2,FALSE))</f>
        <v/>
      </c>
    </row>
    <row r="457" spans="2:14" s="1" customFormat="1" x14ac:dyDescent="0.4">
      <c r="B457" s="38">
        <v>656</v>
      </c>
      <c r="C457" s="25" t="s">
        <v>1551</v>
      </c>
      <c r="D457" s="28" t="s">
        <v>1719</v>
      </c>
      <c r="E457" s="33"/>
      <c r="F457" s="40" t="s">
        <v>2009</v>
      </c>
      <c r="G457" s="27" t="s">
        <v>996</v>
      </c>
      <c r="H457" s="9" t="s">
        <v>363</v>
      </c>
      <c r="I457" s="10" t="s">
        <v>7</v>
      </c>
      <c r="J457" s="11" t="s">
        <v>1878</v>
      </c>
      <c r="K457" s="36"/>
      <c r="L457" s="41"/>
      <c r="M457" s="17"/>
      <c r="N457" s="42" t="str">
        <f>IF(ISBLANK(K457),"",VLOOKUP(K457,Lists!$BD$8:$BE$11,2,FALSE))</f>
        <v/>
      </c>
    </row>
    <row r="458" spans="2:14" s="1" customFormat="1" x14ac:dyDescent="0.4">
      <c r="B458" s="38">
        <v>655</v>
      </c>
      <c r="C458" s="25" t="s">
        <v>1552</v>
      </c>
      <c r="D458" s="28" t="s">
        <v>1719</v>
      </c>
      <c r="E458" s="33"/>
      <c r="F458" s="40" t="s">
        <v>2009</v>
      </c>
      <c r="G458" s="27" t="s">
        <v>996</v>
      </c>
      <c r="H458" s="9" t="s">
        <v>363</v>
      </c>
      <c r="I458" s="10" t="s">
        <v>7</v>
      </c>
      <c r="J458" s="11" t="s">
        <v>1879</v>
      </c>
      <c r="K458" s="36"/>
      <c r="L458" s="41"/>
      <c r="M458" s="17"/>
      <c r="N458" s="42" t="str">
        <f>IF(ISBLANK(K458),"",VLOOKUP(K458,Lists!$BD$8:$BE$11,2,FALSE))</f>
        <v/>
      </c>
    </row>
    <row r="459" spans="2:14" s="1" customFormat="1" ht="29.15" x14ac:dyDescent="0.4">
      <c r="B459" s="38">
        <v>609</v>
      </c>
      <c r="C459" s="25" t="s">
        <v>1553</v>
      </c>
      <c r="D459" s="28" t="s">
        <v>1720</v>
      </c>
      <c r="E459" s="33"/>
      <c r="F459" s="40" t="s">
        <v>2010</v>
      </c>
      <c r="G459" s="27" t="s">
        <v>996</v>
      </c>
      <c r="H459" s="9" t="s">
        <v>363</v>
      </c>
      <c r="I459" s="10" t="s">
        <v>7</v>
      </c>
      <c r="J459" s="11" t="s">
        <v>1241</v>
      </c>
      <c r="K459" s="36"/>
      <c r="L459" s="36"/>
      <c r="M459" s="17"/>
      <c r="N459" s="42" t="str">
        <f>IF(ISBLANK(K459),"",VLOOKUP(K459,Lists!$BD$8:$BE$11,2,FALSE))</f>
        <v/>
      </c>
    </row>
    <row r="460" spans="2:14" s="1" customFormat="1" ht="29.15" x14ac:dyDescent="0.4">
      <c r="B460" s="38">
        <v>664</v>
      </c>
      <c r="C460" s="25" t="s">
        <v>800</v>
      </c>
      <c r="D460" s="28" t="s">
        <v>1720</v>
      </c>
      <c r="E460" s="33"/>
      <c r="F460" s="40" t="s">
        <v>2010</v>
      </c>
      <c r="G460" s="27" t="s">
        <v>997</v>
      </c>
      <c r="H460" s="9" t="s">
        <v>1733</v>
      </c>
      <c r="I460" s="10" t="s">
        <v>7</v>
      </c>
      <c r="J460" s="11" t="s">
        <v>1880</v>
      </c>
      <c r="K460" s="36"/>
      <c r="L460" s="36"/>
      <c r="M460" s="17"/>
      <c r="N460" s="42" t="str">
        <f>IF(ISBLANK(K460),"",VLOOKUP(K460,Lists!$BD$8:$BE$11,2,FALSE))</f>
        <v/>
      </c>
    </row>
    <row r="461" spans="2:14" s="1" customFormat="1" x14ac:dyDescent="0.4">
      <c r="B461" s="38">
        <v>669</v>
      </c>
      <c r="C461" s="25" t="s">
        <v>801</v>
      </c>
      <c r="D461" s="28" t="s">
        <v>1720</v>
      </c>
      <c r="E461" s="33"/>
      <c r="F461" s="40" t="s">
        <v>2009</v>
      </c>
      <c r="G461" s="27" t="s">
        <v>997</v>
      </c>
      <c r="H461" s="9" t="s">
        <v>364</v>
      </c>
      <c r="I461" s="10" t="s">
        <v>7</v>
      </c>
      <c r="J461" s="11" t="s">
        <v>1257</v>
      </c>
      <c r="K461" s="36"/>
      <c r="L461" s="41"/>
      <c r="M461" s="17"/>
      <c r="N461" s="42" t="str">
        <f>IF(ISBLANK(K461),"",VLOOKUP(K461,Lists!$BD$8:$BE$11,2,FALSE))</f>
        <v/>
      </c>
    </row>
    <row r="462" spans="2:14" s="1" customFormat="1" ht="29.15" x14ac:dyDescent="0.4">
      <c r="B462" s="38">
        <v>670</v>
      </c>
      <c r="C462" s="25" t="s">
        <v>802</v>
      </c>
      <c r="D462" s="28" t="s">
        <v>1719</v>
      </c>
      <c r="E462" s="33"/>
      <c r="F462" s="40" t="s">
        <v>2009</v>
      </c>
      <c r="G462" s="27" t="s">
        <v>997</v>
      </c>
      <c r="H462" s="9" t="s">
        <v>364</v>
      </c>
      <c r="I462" s="10" t="s">
        <v>7</v>
      </c>
      <c r="J462" s="11" t="s">
        <v>1881</v>
      </c>
      <c r="K462" s="36"/>
      <c r="L462" s="41"/>
      <c r="M462" s="17"/>
      <c r="N462" s="42" t="str">
        <f>IF(ISBLANK(K462),"",VLOOKUP(K462,Lists!$BD$8:$BE$11,2,FALSE))</f>
        <v/>
      </c>
    </row>
    <row r="463" spans="2:14" s="1" customFormat="1" ht="43.75" x14ac:dyDescent="0.4">
      <c r="B463" s="38">
        <v>668</v>
      </c>
      <c r="C463" s="25" t="s">
        <v>803</v>
      </c>
      <c r="D463" s="28" t="s">
        <v>1720</v>
      </c>
      <c r="E463" s="33"/>
      <c r="F463" s="40" t="s">
        <v>2009</v>
      </c>
      <c r="G463" s="27" t="s">
        <v>997</v>
      </c>
      <c r="H463" s="9" t="s">
        <v>1027</v>
      </c>
      <c r="I463" s="10" t="s">
        <v>7</v>
      </c>
      <c r="J463" s="11" t="s">
        <v>1882</v>
      </c>
      <c r="K463" s="36"/>
      <c r="L463" s="41"/>
      <c r="M463" s="17"/>
      <c r="N463" s="42" t="str">
        <f>IF(ISBLANK(K463),"",VLOOKUP(K463,Lists!$BD$8:$BE$11,2,FALSE))</f>
        <v/>
      </c>
    </row>
    <row r="464" spans="2:14" s="1" customFormat="1" ht="29.15" x14ac:dyDescent="0.4">
      <c r="B464" s="38" t="s">
        <v>1399</v>
      </c>
      <c r="C464" s="25" t="s">
        <v>804</v>
      </c>
      <c r="D464" s="28" t="s">
        <v>1720</v>
      </c>
      <c r="E464" s="33"/>
      <c r="F464" s="40" t="s">
        <v>2009</v>
      </c>
      <c r="G464" s="27" t="s">
        <v>997</v>
      </c>
      <c r="H464" s="9" t="s">
        <v>1027</v>
      </c>
      <c r="I464" s="10" t="s">
        <v>7</v>
      </c>
      <c r="J464" s="11" t="s">
        <v>1883</v>
      </c>
      <c r="K464" s="36"/>
      <c r="L464" s="41"/>
      <c r="M464" s="17"/>
      <c r="N464" s="42" t="str">
        <f>IF(ISBLANK(K464),"",VLOOKUP(K464,Lists!$BD$8:$BE$11,2,FALSE))</f>
        <v/>
      </c>
    </row>
    <row r="465" spans="2:14" s="1" customFormat="1" ht="29.15" x14ac:dyDescent="0.4">
      <c r="B465" s="38">
        <v>666</v>
      </c>
      <c r="C465" s="25" t="s">
        <v>805</v>
      </c>
      <c r="D465" s="28" t="s">
        <v>1720</v>
      </c>
      <c r="E465" s="33"/>
      <c r="F465" s="40" t="s">
        <v>2010</v>
      </c>
      <c r="G465" s="27" t="s">
        <v>997</v>
      </c>
      <c r="H465" s="9" t="s">
        <v>1027</v>
      </c>
      <c r="I465" s="10" t="s">
        <v>7</v>
      </c>
      <c r="J465" s="11" t="s">
        <v>1884</v>
      </c>
      <c r="K465" s="36"/>
      <c r="L465" s="36"/>
      <c r="M465" s="17"/>
      <c r="N465" s="42" t="str">
        <f>IF(ISBLANK(K465),"",VLOOKUP(K465,Lists!$BD$8:$BE$11,2,FALSE))</f>
        <v/>
      </c>
    </row>
    <row r="466" spans="2:14" s="1" customFormat="1" ht="29.15" x14ac:dyDescent="0.4">
      <c r="B466" s="38">
        <v>667</v>
      </c>
      <c r="C466" s="25" t="s">
        <v>1554</v>
      </c>
      <c r="D466" s="28" t="s">
        <v>1720</v>
      </c>
      <c r="E466" s="33"/>
      <c r="F466" s="40" t="s">
        <v>2009</v>
      </c>
      <c r="G466" s="27" t="s">
        <v>997</v>
      </c>
      <c r="H466" s="9" t="s">
        <v>1027</v>
      </c>
      <c r="I466" s="10" t="s">
        <v>7</v>
      </c>
      <c r="J466" s="11" t="s">
        <v>1885</v>
      </c>
      <c r="K466" s="36"/>
      <c r="L466" s="41"/>
      <c r="M466" s="17"/>
      <c r="N466" s="42" t="str">
        <f>IF(ISBLANK(K466),"",VLOOKUP(K466,Lists!$BD$8:$BE$11,2,FALSE))</f>
        <v/>
      </c>
    </row>
    <row r="467" spans="2:14" s="1" customFormat="1" x14ac:dyDescent="0.4">
      <c r="B467" s="38">
        <v>678</v>
      </c>
      <c r="C467" s="25" t="s">
        <v>806</v>
      </c>
      <c r="D467" s="28" t="s">
        <v>1720</v>
      </c>
      <c r="E467" s="33"/>
      <c r="F467" s="40" t="s">
        <v>2009</v>
      </c>
      <c r="G467" s="27" t="s">
        <v>998</v>
      </c>
      <c r="H467" s="9" t="s">
        <v>1734</v>
      </c>
      <c r="I467" s="10" t="s">
        <v>7</v>
      </c>
      <c r="J467" s="11" t="s">
        <v>1260</v>
      </c>
      <c r="K467" s="36"/>
      <c r="L467" s="41"/>
      <c r="M467" s="17"/>
      <c r="N467" s="42" t="str">
        <f>IF(ISBLANK(K467),"",VLOOKUP(K467,Lists!$BD$8:$BE$11,2,FALSE))</f>
        <v/>
      </c>
    </row>
    <row r="468" spans="2:14" s="1" customFormat="1" ht="29.15" x14ac:dyDescent="0.4">
      <c r="B468" s="38">
        <v>679</v>
      </c>
      <c r="C468" s="25" t="s">
        <v>807</v>
      </c>
      <c r="D468" s="28" t="s">
        <v>1720</v>
      </c>
      <c r="E468" s="33"/>
      <c r="F468" s="40" t="s">
        <v>2009</v>
      </c>
      <c r="G468" s="27" t="s">
        <v>998</v>
      </c>
      <c r="H468" s="9" t="s">
        <v>338</v>
      </c>
      <c r="I468" s="10" t="s">
        <v>7</v>
      </c>
      <c r="J468" s="11" t="s">
        <v>1261</v>
      </c>
      <c r="K468" s="36"/>
      <c r="L468" s="41"/>
      <c r="M468" s="17"/>
      <c r="N468" s="42" t="str">
        <f>IF(ISBLANK(K468),"",VLOOKUP(K468,Lists!$BD$8:$BE$11,2,FALSE))</f>
        <v/>
      </c>
    </row>
    <row r="469" spans="2:14" s="1" customFormat="1" ht="29.15" x14ac:dyDescent="0.4">
      <c r="B469" s="38">
        <v>674</v>
      </c>
      <c r="C469" s="25" t="s">
        <v>808</v>
      </c>
      <c r="D469" s="28" t="s">
        <v>1720</v>
      </c>
      <c r="E469" s="33"/>
      <c r="F469" s="40" t="s">
        <v>2009</v>
      </c>
      <c r="G469" s="27" t="s">
        <v>998</v>
      </c>
      <c r="H469" s="9" t="s">
        <v>338</v>
      </c>
      <c r="I469" s="10" t="s">
        <v>95</v>
      </c>
      <c r="J469" s="11" t="s">
        <v>1886</v>
      </c>
      <c r="K469" s="41"/>
      <c r="L469" s="41"/>
      <c r="M469" s="17"/>
      <c r="N469" s="42" t="str">
        <f>IF(ISBLANK(K469),"",VLOOKUP(K469,Lists!$BD$8:$BE$11,2,FALSE))</f>
        <v/>
      </c>
    </row>
    <row r="470" spans="2:14" s="1" customFormat="1" ht="29.15" x14ac:dyDescent="0.4">
      <c r="B470" s="38">
        <v>685</v>
      </c>
      <c r="C470" s="25" t="s">
        <v>809</v>
      </c>
      <c r="D470" s="28" t="s">
        <v>1719</v>
      </c>
      <c r="E470" s="33"/>
      <c r="F470" s="40" t="s">
        <v>2010</v>
      </c>
      <c r="G470" s="27" t="s">
        <v>998</v>
      </c>
      <c r="H470" s="9" t="s">
        <v>338</v>
      </c>
      <c r="I470" s="10" t="s">
        <v>7</v>
      </c>
      <c r="J470" s="11" t="s">
        <v>1887</v>
      </c>
      <c r="K470" s="36"/>
      <c r="L470" s="36"/>
      <c r="M470" s="17"/>
      <c r="N470" s="42" t="str">
        <f>IF(ISBLANK(K470),"",VLOOKUP(K470,Lists!$BD$8:$BE$11,2,FALSE))</f>
        <v/>
      </c>
    </row>
    <row r="471" spans="2:14" s="1" customFormat="1" x14ac:dyDescent="0.4">
      <c r="B471" s="38">
        <v>676</v>
      </c>
      <c r="C471" s="25" t="s">
        <v>810</v>
      </c>
      <c r="D471" s="28" t="s">
        <v>1720</v>
      </c>
      <c r="E471" s="33"/>
      <c r="F471" s="40" t="s">
        <v>2010</v>
      </c>
      <c r="G471" s="27" t="s">
        <v>998</v>
      </c>
      <c r="H471" s="9" t="s">
        <v>338</v>
      </c>
      <c r="I471" s="10" t="s">
        <v>7</v>
      </c>
      <c r="J471" s="11" t="s">
        <v>1259</v>
      </c>
      <c r="K471" s="36"/>
      <c r="L471" s="36"/>
      <c r="M471" s="17"/>
      <c r="N471" s="42" t="str">
        <f>IF(ISBLANK(K471),"",VLOOKUP(K471,Lists!$BD$8:$BE$11,2,FALSE))</f>
        <v/>
      </c>
    </row>
    <row r="472" spans="2:14" s="1" customFormat="1" ht="29.15" x14ac:dyDescent="0.4">
      <c r="B472" s="38">
        <v>686</v>
      </c>
      <c r="C472" s="25" t="s">
        <v>811</v>
      </c>
      <c r="D472" s="28" t="s">
        <v>1719</v>
      </c>
      <c r="E472" s="33"/>
      <c r="F472" s="40" t="s">
        <v>2009</v>
      </c>
      <c r="G472" s="27" t="s">
        <v>998</v>
      </c>
      <c r="H472" s="9" t="s">
        <v>338</v>
      </c>
      <c r="I472" s="10" t="s">
        <v>7</v>
      </c>
      <c r="J472" s="11" t="s">
        <v>169</v>
      </c>
      <c r="K472" s="36"/>
      <c r="L472" s="41"/>
      <c r="M472" s="17"/>
      <c r="N472" s="42" t="str">
        <f>IF(ISBLANK(K472),"",VLOOKUP(K472,Lists!$BD$8:$BE$11,2,FALSE))</f>
        <v/>
      </c>
    </row>
    <row r="473" spans="2:14" s="1" customFormat="1" x14ac:dyDescent="0.4">
      <c r="B473" s="38">
        <v>687</v>
      </c>
      <c r="C473" s="25" t="s">
        <v>812</v>
      </c>
      <c r="D473" s="28" t="s">
        <v>1719</v>
      </c>
      <c r="E473" s="33"/>
      <c r="F473" s="40" t="s">
        <v>2009</v>
      </c>
      <c r="G473" s="27" t="s">
        <v>998</v>
      </c>
      <c r="H473" s="9" t="s">
        <v>338</v>
      </c>
      <c r="I473" s="10" t="s">
        <v>7</v>
      </c>
      <c r="J473" s="11" t="s">
        <v>133</v>
      </c>
      <c r="K473" s="36"/>
      <c r="L473" s="41"/>
      <c r="M473" s="17"/>
      <c r="N473" s="42" t="str">
        <f>IF(ISBLANK(K473),"",VLOOKUP(K473,Lists!$BD$8:$BE$11,2,FALSE))</f>
        <v/>
      </c>
    </row>
    <row r="474" spans="2:14" s="1" customFormat="1" x14ac:dyDescent="0.4">
      <c r="B474" s="38">
        <v>675</v>
      </c>
      <c r="C474" s="25" t="s">
        <v>813</v>
      </c>
      <c r="D474" s="28" t="s">
        <v>1720</v>
      </c>
      <c r="E474" s="33"/>
      <c r="F474" s="40" t="s">
        <v>2009</v>
      </c>
      <c r="G474" s="27" t="s">
        <v>998</v>
      </c>
      <c r="H474" s="9" t="s">
        <v>338</v>
      </c>
      <c r="I474" s="10" t="s">
        <v>7</v>
      </c>
      <c r="J474" s="11" t="s">
        <v>1888</v>
      </c>
      <c r="K474" s="36"/>
      <c r="L474" s="41"/>
      <c r="M474" s="17"/>
      <c r="N474" s="42" t="str">
        <f>IF(ISBLANK(K474),"",VLOOKUP(K474,Lists!$BD$8:$BE$11,2,FALSE))</f>
        <v/>
      </c>
    </row>
    <row r="475" spans="2:14" s="1" customFormat="1" ht="29.15" x14ac:dyDescent="0.4">
      <c r="B475" s="38">
        <v>677</v>
      </c>
      <c r="C475" s="25" t="s">
        <v>1555</v>
      </c>
      <c r="D475" s="28" t="s">
        <v>1720</v>
      </c>
      <c r="E475" s="33"/>
      <c r="F475" s="40" t="s">
        <v>2009</v>
      </c>
      <c r="G475" s="27" t="s">
        <v>998</v>
      </c>
      <c r="H475" s="9" t="s">
        <v>338</v>
      </c>
      <c r="I475" s="10" t="s">
        <v>7</v>
      </c>
      <c r="J475" s="11" t="s">
        <v>1889</v>
      </c>
      <c r="K475" s="36"/>
      <c r="L475" s="41"/>
      <c r="M475" s="17"/>
      <c r="N475" s="42" t="str">
        <f>IF(ISBLANK(K475),"",VLOOKUP(K475,Lists!$BD$8:$BE$11,2,FALSE))</f>
        <v/>
      </c>
    </row>
    <row r="476" spans="2:14" s="1" customFormat="1" x14ac:dyDescent="0.4">
      <c r="B476" s="38" t="s">
        <v>1399</v>
      </c>
      <c r="C476" s="25" t="s">
        <v>1556</v>
      </c>
      <c r="D476" s="28" t="s">
        <v>1720</v>
      </c>
      <c r="E476" s="33"/>
      <c r="F476" s="40" t="s">
        <v>2009</v>
      </c>
      <c r="G476" s="27" t="s">
        <v>998</v>
      </c>
      <c r="H476" s="9" t="s">
        <v>338</v>
      </c>
      <c r="I476" s="10" t="s">
        <v>7</v>
      </c>
      <c r="J476" s="11" t="s">
        <v>1890</v>
      </c>
      <c r="K476" s="36"/>
      <c r="L476" s="41"/>
      <c r="M476" s="17"/>
      <c r="N476" s="42" t="str">
        <f>IF(ISBLANK(K476),"",VLOOKUP(K476,Lists!$BD$8:$BE$11,2,FALSE))</f>
        <v/>
      </c>
    </row>
    <row r="477" spans="2:14" s="1" customFormat="1" x14ac:dyDescent="0.4">
      <c r="B477" s="38">
        <v>688</v>
      </c>
      <c r="C477" s="25" t="s">
        <v>1557</v>
      </c>
      <c r="D477" s="28" t="s">
        <v>1719</v>
      </c>
      <c r="E477" s="33"/>
      <c r="F477" s="40" t="s">
        <v>2009</v>
      </c>
      <c r="G477" s="27" t="s">
        <v>998</v>
      </c>
      <c r="H477" s="9" t="s">
        <v>338</v>
      </c>
      <c r="I477" s="10" t="s">
        <v>7</v>
      </c>
      <c r="J477" s="11" t="s">
        <v>233</v>
      </c>
      <c r="K477" s="36"/>
      <c r="L477" s="41"/>
      <c r="M477" s="17"/>
      <c r="N477" s="42" t="str">
        <f>IF(ISBLANK(K477),"",VLOOKUP(K477,Lists!$BD$8:$BE$11,2,FALSE))</f>
        <v/>
      </c>
    </row>
    <row r="478" spans="2:14" s="1" customFormat="1" x14ac:dyDescent="0.4">
      <c r="B478" s="38">
        <v>671</v>
      </c>
      <c r="C478" s="25" t="s">
        <v>1558</v>
      </c>
      <c r="D478" s="28" t="s">
        <v>1720</v>
      </c>
      <c r="E478" s="33"/>
      <c r="F478" s="40" t="s">
        <v>2009</v>
      </c>
      <c r="G478" s="27" t="s">
        <v>998</v>
      </c>
      <c r="H478" s="9" t="s">
        <v>338</v>
      </c>
      <c r="I478" s="10" t="s">
        <v>7</v>
      </c>
      <c r="J478" s="11" t="s">
        <v>1258</v>
      </c>
      <c r="K478" s="36"/>
      <c r="L478" s="41"/>
      <c r="M478" s="17"/>
      <c r="N478" s="42" t="str">
        <f>IF(ISBLANK(K478),"",VLOOKUP(K478,Lists!$BD$8:$BE$11,2,FALSE))</f>
        <v/>
      </c>
    </row>
    <row r="479" spans="2:14" s="1" customFormat="1" ht="29.15" x14ac:dyDescent="0.4">
      <c r="B479" s="38">
        <v>672</v>
      </c>
      <c r="C479" s="25" t="s">
        <v>1559</v>
      </c>
      <c r="D479" s="28" t="s">
        <v>1720</v>
      </c>
      <c r="E479" s="33"/>
      <c r="F479" s="40" t="s">
        <v>2009</v>
      </c>
      <c r="G479" s="27" t="s">
        <v>998</v>
      </c>
      <c r="H479" s="9" t="s">
        <v>232</v>
      </c>
      <c r="I479" s="10" t="s">
        <v>7</v>
      </c>
      <c r="J479" s="11" t="s">
        <v>1262</v>
      </c>
      <c r="K479" s="36"/>
      <c r="L479" s="41"/>
      <c r="M479" s="17"/>
      <c r="N479" s="42" t="str">
        <f>IF(ISBLANK(K479),"",VLOOKUP(K479,Lists!$BD$8:$BE$11,2,FALSE))</f>
        <v/>
      </c>
    </row>
    <row r="480" spans="2:14" s="1" customFormat="1" x14ac:dyDescent="0.4">
      <c r="B480" s="38">
        <v>673</v>
      </c>
      <c r="C480" s="25" t="s">
        <v>1560</v>
      </c>
      <c r="D480" s="28" t="s">
        <v>1720</v>
      </c>
      <c r="E480" s="33"/>
      <c r="F480" s="40" t="s">
        <v>2009</v>
      </c>
      <c r="G480" s="27" t="s">
        <v>998</v>
      </c>
      <c r="H480" s="9" t="s">
        <v>232</v>
      </c>
      <c r="I480" s="10" t="s">
        <v>7</v>
      </c>
      <c r="J480" s="11" t="s">
        <v>1263</v>
      </c>
      <c r="K480" s="36"/>
      <c r="L480" s="41"/>
      <c r="M480" s="17"/>
      <c r="N480" s="42" t="str">
        <f>IF(ISBLANK(K480),"",VLOOKUP(K480,Lists!$BD$8:$BE$11,2,FALSE))</f>
        <v/>
      </c>
    </row>
    <row r="481" spans="2:14" s="1" customFormat="1" ht="43.75" x14ac:dyDescent="0.4">
      <c r="B481" s="38">
        <v>680</v>
      </c>
      <c r="C481" s="25" t="s">
        <v>1561</v>
      </c>
      <c r="D481" s="28" t="s">
        <v>1719</v>
      </c>
      <c r="E481" s="32"/>
      <c r="F481" s="40" t="s">
        <v>2009</v>
      </c>
      <c r="G481" s="27" t="s">
        <v>998</v>
      </c>
      <c r="H481" s="9" t="s">
        <v>232</v>
      </c>
      <c r="I481" s="10" t="s">
        <v>7</v>
      </c>
      <c r="J481" s="11" t="s">
        <v>324</v>
      </c>
      <c r="K481" s="36"/>
      <c r="L481" s="41"/>
      <c r="M481" s="17"/>
      <c r="N481" s="42" t="str">
        <f>IF(ISBLANK(K481),"",VLOOKUP(K481,Lists!$BD$8:$BE$11,2,FALSE))</f>
        <v/>
      </c>
    </row>
    <row r="482" spans="2:14" s="1" customFormat="1" ht="29.15" x14ac:dyDescent="0.4">
      <c r="B482" s="38">
        <v>681</v>
      </c>
      <c r="C482" s="25" t="s">
        <v>1562</v>
      </c>
      <c r="D482" s="28" t="s">
        <v>1719</v>
      </c>
      <c r="E482" s="33"/>
      <c r="F482" s="40" t="s">
        <v>2009</v>
      </c>
      <c r="G482" s="27" t="s">
        <v>998</v>
      </c>
      <c r="H482" s="9" t="s">
        <v>232</v>
      </c>
      <c r="I482" s="10" t="s">
        <v>7</v>
      </c>
      <c r="J482" s="11" t="s">
        <v>1264</v>
      </c>
      <c r="K482" s="36"/>
      <c r="L482" s="41"/>
      <c r="M482" s="17"/>
      <c r="N482" s="42" t="str">
        <f>IF(ISBLANK(K482),"",VLOOKUP(K482,Lists!$BD$8:$BE$11,2,FALSE))</f>
        <v/>
      </c>
    </row>
    <row r="483" spans="2:14" s="1" customFormat="1" x14ac:dyDescent="0.4">
      <c r="B483" s="38">
        <v>683</v>
      </c>
      <c r="C483" s="25" t="s">
        <v>1563</v>
      </c>
      <c r="D483" s="28" t="s">
        <v>1719</v>
      </c>
      <c r="E483" s="32"/>
      <c r="F483" s="40" t="s">
        <v>2009</v>
      </c>
      <c r="G483" s="27" t="s">
        <v>998</v>
      </c>
      <c r="H483" s="9" t="s">
        <v>232</v>
      </c>
      <c r="I483" s="10" t="s">
        <v>7</v>
      </c>
      <c r="J483" s="11" t="s">
        <v>1891</v>
      </c>
      <c r="K483" s="36"/>
      <c r="L483" s="41"/>
      <c r="M483" s="17"/>
      <c r="N483" s="42" t="str">
        <f>IF(ISBLANK(K483),"",VLOOKUP(K483,Lists!$BD$8:$BE$11,2,FALSE))</f>
        <v/>
      </c>
    </row>
    <row r="484" spans="2:14" s="1" customFormat="1" ht="29.15" x14ac:dyDescent="0.4">
      <c r="B484" s="38">
        <v>689</v>
      </c>
      <c r="C484" s="25" t="s">
        <v>814</v>
      </c>
      <c r="D484" s="28" t="s">
        <v>1720</v>
      </c>
      <c r="E484" s="33"/>
      <c r="F484" s="40" t="s">
        <v>2010</v>
      </c>
      <c r="G484" s="27" t="s">
        <v>999</v>
      </c>
      <c r="H484" s="9" t="s">
        <v>1028</v>
      </c>
      <c r="I484" s="10" t="s">
        <v>7</v>
      </c>
      <c r="J484" s="11" t="s">
        <v>1892</v>
      </c>
      <c r="K484" s="36"/>
      <c r="L484" s="36"/>
      <c r="M484" s="17"/>
      <c r="N484" s="42" t="str">
        <f>IF(ISBLANK(K484),"",VLOOKUP(K484,Lists!$BD$8:$BE$11,2,FALSE))</f>
        <v/>
      </c>
    </row>
    <row r="485" spans="2:14" s="1" customFormat="1" ht="29.15" x14ac:dyDescent="0.4">
      <c r="B485" s="38" t="s">
        <v>815</v>
      </c>
      <c r="C485" s="25" t="s">
        <v>816</v>
      </c>
      <c r="D485" s="28" t="s">
        <v>1720</v>
      </c>
      <c r="E485" s="33"/>
      <c r="F485" s="40" t="s">
        <v>2009</v>
      </c>
      <c r="G485" s="27" t="s">
        <v>999</v>
      </c>
      <c r="H485" s="9" t="s">
        <v>1029</v>
      </c>
      <c r="I485" s="10" t="s">
        <v>7</v>
      </c>
      <c r="J485" s="11" t="s">
        <v>1265</v>
      </c>
      <c r="K485" s="36"/>
      <c r="L485" s="41"/>
      <c r="M485" s="17"/>
      <c r="N485" s="42" t="str">
        <f>IF(ISBLANK(K485),"",VLOOKUP(K485,Lists!$BD$8:$BE$11,2,FALSE))</f>
        <v/>
      </c>
    </row>
    <row r="486" spans="2:14" s="1" customFormat="1" ht="29.15" x14ac:dyDescent="0.4">
      <c r="B486" s="38" t="s">
        <v>817</v>
      </c>
      <c r="C486" s="25" t="s">
        <v>818</v>
      </c>
      <c r="D486" s="28" t="s">
        <v>1720</v>
      </c>
      <c r="E486" s="33"/>
      <c r="F486" s="40" t="s">
        <v>2009</v>
      </c>
      <c r="G486" s="27" t="s">
        <v>999</v>
      </c>
      <c r="H486" s="9" t="s">
        <v>1030</v>
      </c>
      <c r="I486" s="10" t="s">
        <v>7</v>
      </c>
      <c r="J486" s="11" t="s">
        <v>1893</v>
      </c>
      <c r="K486" s="36"/>
      <c r="L486" s="41"/>
      <c r="M486" s="17"/>
      <c r="N486" s="42" t="str">
        <f>IF(ISBLANK(K486),"",VLOOKUP(K486,Lists!$BD$8:$BE$11,2,FALSE))</f>
        <v/>
      </c>
    </row>
    <row r="487" spans="2:14" s="1" customFormat="1" ht="29.15" x14ac:dyDescent="0.4">
      <c r="B487" s="38">
        <v>690</v>
      </c>
      <c r="C487" s="25" t="s">
        <v>820</v>
      </c>
      <c r="D487" s="28" t="s">
        <v>1719</v>
      </c>
      <c r="E487" s="33"/>
      <c r="F487" s="40" t="s">
        <v>2010</v>
      </c>
      <c r="G487" s="27" t="s">
        <v>999</v>
      </c>
      <c r="H487" s="9" t="s">
        <v>1031</v>
      </c>
      <c r="I487" s="10" t="s">
        <v>7</v>
      </c>
      <c r="J487" s="11" t="s">
        <v>1894</v>
      </c>
      <c r="K487" s="36"/>
      <c r="L487" s="36"/>
      <c r="M487" s="17"/>
      <c r="N487" s="42" t="str">
        <f>IF(ISBLANK(K487),"",VLOOKUP(K487,Lists!$BD$8:$BE$11,2,FALSE))</f>
        <v/>
      </c>
    </row>
    <row r="488" spans="2:14" s="1" customFormat="1" ht="29.15" x14ac:dyDescent="0.4">
      <c r="B488" s="38" t="s">
        <v>819</v>
      </c>
      <c r="C488" s="25" t="s">
        <v>822</v>
      </c>
      <c r="D488" s="28" t="s">
        <v>1720</v>
      </c>
      <c r="E488" s="33"/>
      <c r="F488" s="40" t="s">
        <v>2010</v>
      </c>
      <c r="G488" s="27" t="s">
        <v>999</v>
      </c>
      <c r="H488" s="9" t="s">
        <v>1032</v>
      </c>
      <c r="I488" s="10" t="s">
        <v>7</v>
      </c>
      <c r="J488" s="11" t="s">
        <v>1895</v>
      </c>
      <c r="K488" s="36"/>
      <c r="L488" s="36"/>
      <c r="M488" s="17"/>
      <c r="N488" s="42" t="str">
        <f>IF(ISBLANK(K488),"",VLOOKUP(K488,Lists!$BD$8:$BE$11,2,FALSE))</f>
        <v/>
      </c>
    </row>
    <row r="489" spans="2:14" s="1" customFormat="1" ht="29.15" x14ac:dyDescent="0.4">
      <c r="B489" s="38" t="s">
        <v>821</v>
      </c>
      <c r="C489" s="25" t="s">
        <v>824</v>
      </c>
      <c r="D489" s="28" t="s">
        <v>1720</v>
      </c>
      <c r="E489" s="33"/>
      <c r="F489" s="40" t="s">
        <v>2009</v>
      </c>
      <c r="G489" s="27" t="s">
        <v>999</v>
      </c>
      <c r="H489" s="9" t="s">
        <v>1033</v>
      </c>
      <c r="I489" s="10" t="s">
        <v>7</v>
      </c>
      <c r="J489" s="11" t="s">
        <v>1896</v>
      </c>
      <c r="K489" s="36"/>
      <c r="L489" s="41"/>
      <c r="M489" s="17"/>
      <c r="N489" s="42" t="str">
        <f>IF(ISBLANK(K489),"",VLOOKUP(K489,Lists!$BD$8:$BE$11,2,FALSE))</f>
        <v/>
      </c>
    </row>
    <row r="490" spans="2:14" s="1" customFormat="1" ht="43.75" x14ac:dyDescent="0.4">
      <c r="B490" s="38" t="s">
        <v>823</v>
      </c>
      <c r="C490" s="25" t="s">
        <v>826</v>
      </c>
      <c r="D490" s="28" t="s">
        <v>1720</v>
      </c>
      <c r="E490" s="33"/>
      <c r="F490" s="40" t="s">
        <v>2009</v>
      </c>
      <c r="G490" s="27" t="s">
        <v>999</v>
      </c>
      <c r="H490" s="9" t="s">
        <v>1034</v>
      </c>
      <c r="I490" s="10" t="s">
        <v>7</v>
      </c>
      <c r="J490" s="11" t="s">
        <v>1897</v>
      </c>
      <c r="K490" s="36"/>
      <c r="L490" s="41"/>
      <c r="M490" s="17"/>
      <c r="N490" s="42" t="str">
        <f>IF(ISBLANK(K490),"",VLOOKUP(K490,Lists!$BD$8:$BE$11,2,FALSE))</f>
        <v/>
      </c>
    </row>
    <row r="491" spans="2:14" s="1" customFormat="1" ht="29.15" x14ac:dyDescent="0.4">
      <c r="B491" s="38" t="s">
        <v>825</v>
      </c>
      <c r="C491" s="25" t="s">
        <v>828</v>
      </c>
      <c r="D491" s="28" t="s">
        <v>1720</v>
      </c>
      <c r="E491" s="33"/>
      <c r="F491" s="40" t="s">
        <v>2009</v>
      </c>
      <c r="G491" s="27" t="s">
        <v>999</v>
      </c>
      <c r="H491" s="9" t="s">
        <v>1035</v>
      </c>
      <c r="I491" s="10" t="s">
        <v>7</v>
      </c>
      <c r="J491" s="11" t="s">
        <v>1898</v>
      </c>
      <c r="K491" s="36"/>
      <c r="L491" s="41"/>
      <c r="M491" s="17"/>
      <c r="N491" s="42" t="str">
        <f>IF(ISBLANK(K491),"",VLOOKUP(K491,Lists!$BD$8:$BE$11,2,FALSE))</f>
        <v/>
      </c>
    </row>
    <row r="492" spans="2:14" s="1" customFormat="1" ht="29.15" x14ac:dyDescent="0.4">
      <c r="B492" s="38">
        <v>549</v>
      </c>
      <c r="C492" s="25" t="s">
        <v>829</v>
      </c>
      <c r="D492" s="28" t="s">
        <v>9</v>
      </c>
      <c r="E492" s="33">
        <v>24.1</v>
      </c>
      <c r="F492" s="40" t="s">
        <v>2010</v>
      </c>
      <c r="G492" s="27" t="s">
        <v>1000</v>
      </c>
      <c r="H492" s="9" t="s">
        <v>121</v>
      </c>
      <c r="I492" s="10" t="s">
        <v>7</v>
      </c>
      <c r="J492" s="11" t="s">
        <v>1266</v>
      </c>
      <c r="K492" s="36"/>
      <c r="L492" s="36"/>
      <c r="M492" s="17"/>
      <c r="N492" s="42" t="str">
        <f>IF(ISBLANK(K492),"",VLOOKUP(K492,Lists!$BD$8:$BE$11,2,FALSE))</f>
        <v/>
      </c>
    </row>
    <row r="493" spans="2:14" s="1" customFormat="1" ht="87.45" x14ac:dyDescent="0.4">
      <c r="B493" s="38">
        <v>691</v>
      </c>
      <c r="C493" s="25" t="s">
        <v>1564</v>
      </c>
      <c r="D493" s="28" t="s">
        <v>1720</v>
      </c>
      <c r="E493" s="33"/>
      <c r="F493" s="40" t="s">
        <v>2010</v>
      </c>
      <c r="G493" s="27" t="s">
        <v>1000</v>
      </c>
      <c r="H493" s="9" t="s">
        <v>121</v>
      </c>
      <c r="I493" s="10" t="s">
        <v>7</v>
      </c>
      <c r="J493" s="11" t="s">
        <v>1267</v>
      </c>
      <c r="K493" s="36"/>
      <c r="L493" s="36"/>
      <c r="M493" s="17"/>
      <c r="N493" s="42" t="str">
        <f>IF(ISBLANK(K493),"",VLOOKUP(K493,Lists!$BD$8:$BE$11,2,FALSE))</f>
        <v/>
      </c>
    </row>
    <row r="494" spans="2:14" s="1" customFormat="1" ht="29.15" x14ac:dyDescent="0.4">
      <c r="B494" s="38">
        <v>692</v>
      </c>
      <c r="C494" s="25" t="s">
        <v>830</v>
      </c>
      <c r="D494" s="28" t="s">
        <v>9</v>
      </c>
      <c r="E494" s="33">
        <v>24.2</v>
      </c>
      <c r="F494" s="40" t="s">
        <v>2010</v>
      </c>
      <c r="G494" s="27" t="s">
        <v>1000</v>
      </c>
      <c r="H494" s="9" t="s">
        <v>1036</v>
      </c>
      <c r="I494" s="10" t="s">
        <v>7</v>
      </c>
      <c r="J494" s="11" t="s">
        <v>1268</v>
      </c>
      <c r="K494" s="36"/>
      <c r="L494" s="36"/>
      <c r="M494" s="17"/>
      <c r="N494" s="42" t="str">
        <f>IF(ISBLANK(K494),"",VLOOKUP(K494,Lists!$BD$8:$BE$11,2,FALSE))</f>
        <v/>
      </c>
    </row>
    <row r="495" spans="2:14" s="1" customFormat="1" x14ac:dyDescent="0.4">
      <c r="B495" s="38">
        <v>694</v>
      </c>
      <c r="C495" s="25" t="s">
        <v>1565</v>
      </c>
      <c r="D495" s="28" t="s">
        <v>1720</v>
      </c>
      <c r="E495" s="33"/>
      <c r="F495" s="40" t="s">
        <v>2009</v>
      </c>
      <c r="G495" s="27" t="s">
        <v>1000</v>
      </c>
      <c r="H495" s="9" t="s">
        <v>1036</v>
      </c>
      <c r="I495" s="10" t="s">
        <v>7</v>
      </c>
      <c r="J495" s="11" t="s">
        <v>1899</v>
      </c>
      <c r="K495" s="36"/>
      <c r="L495" s="41"/>
      <c r="M495" s="17"/>
      <c r="N495" s="42" t="str">
        <f>IF(ISBLANK(K495),"",VLOOKUP(K495,Lists!$BD$8:$BE$11,2,FALSE))</f>
        <v/>
      </c>
    </row>
    <row r="496" spans="2:14" s="1" customFormat="1" x14ac:dyDescent="0.4">
      <c r="B496" s="38">
        <v>695</v>
      </c>
      <c r="C496" s="25" t="s">
        <v>831</v>
      </c>
      <c r="D496" s="28" t="s">
        <v>1720</v>
      </c>
      <c r="E496" s="32"/>
      <c r="F496" s="40" t="s">
        <v>2009</v>
      </c>
      <c r="G496" s="27" t="s">
        <v>1000</v>
      </c>
      <c r="H496" s="9" t="s">
        <v>1037</v>
      </c>
      <c r="I496" s="10" t="s">
        <v>7</v>
      </c>
      <c r="J496" s="11" t="s">
        <v>1269</v>
      </c>
      <c r="K496" s="36"/>
      <c r="L496" s="41"/>
      <c r="M496" s="17"/>
      <c r="N496" s="42" t="str">
        <f>IF(ISBLANK(K496),"",VLOOKUP(K496,Lists!$BD$8:$BE$11,2,FALSE))</f>
        <v/>
      </c>
    </row>
    <row r="497" spans="2:14" s="1" customFormat="1" ht="43.75" x14ac:dyDescent="0.4">
      <c r="B497" s="38">
        <v>92</v>
      </c>
      <c r="C497" s="25" t="s">
        <v>832</v>
      </c>
      <c r="D497" s="28" t="s">
        <v>1719</v>
      </c>
      <c r="E497" s="33"/>
      <c r="F497" s="40" t="s">
        <v>2009</v>
      </c>
      <c r="G497" s="27" t="s">
        <v>1001</v>
      </c>
      <c r="H497" s="9" t="s">
        <v>360</v>
      </c>
      <c r="I497" s="10" t="s">
        <v>7</v>
      </c>
      <c r="J497" s="11" t="s">
        <v>1900</v>
      </c>
      <c r="K497" s="36"/>
      <c r="L497" s="41"/>
      <c r="M497" s="17"/>
      <c r="N497" s="42" t="str">
        <f>IF(ISBLANK(K497),"",VLOOKUP(K497,Lists!$BD$8:$BE$11,2,FALSE))</f>
        <v/>
      </c>
    </row>
    <row r="498" spans="2:14" s="1" customFormat="1" ht="29.15" x14ac:dyDescent="0.4">
      <c r="B498" s="38">
        <v>169</v>
      </c>
      <c r="C498" s="25" t="s">
        <v>833</v>
      </c>
      <c r="D498" s="28" t="s">
        <v>9</v>
      </c>
      <c r="E498" s="32">
        <v>3.3</v>
      </c>
      <c r="F498" s="40" t="s">
        <v>2010</v>
      </c>
      <c r="G498" s="27" t="s">
        <v>1001</v>
      </c>
      <c r="H498" s="9" t="s">
        <v>121</v>
      </c>
      <c r="I498" s="10" t="s">
        <v>7</v>
      </c>
      <c r="J498" s="11" t="s">
        <v>1114</v>
      </c>
      <c r="K498" s="36"/>
      <c r="L498" s="36"/>
      <c r="M498" s="17"/>
      <c r="N498" s="42" t="str">
        <f>IF(ISBLANK(K498),"",VLOOKUP(K498,Lists!$BD$8:$BE$11,2,FALSE))</f>
        <v/>
      </c>
    </row>
    <row r="499" spans="2:14" s="1" customFormat="1" ht="29.15" x14ac:dyDescent="0.4">
      <c r="B499" s="38">
        <v>170</v>
      </c>
      <c r="C499" s="25" t="s">
        <v>834</v>
      </c>
      <c r="D499" s="28" t="s">
        <v>1720</v>
      </c>
      <c r="E499" s="33"/>
      <c r="F499" s="40" t="s">
        <v>2009</v>
      </c>
      <c r="G499" s="27" t="s">
        <v>1001</v>
      </c>
      <c r="H499" s="9" t="s">
        <v>121</v>
      </c>
      <c r="I499" s="10" t="s">
        <v>7</v>
      </c>
      <c r="J499" s="11" t="s">
        <v>1115</v>
      </c>
      <c r="K499" s="36"/>
      <c r="L499" s="41"/>
      <c r="M499" s="17"/>
      <c r="N499" s="42" t="str">
        <f>IF(ISBLANK(K499),"",VLOOKUP(K499,Lists!$BD$8:$BE$11,2,FALSE))</f>
        <v/>
      </c>
    </row>
    <row r="500" spans="2:14" s="1" customFormat="1" ht="29.15" x14ac:dyDescent="0.4">
      <c r="B500" s="38">
        <v>698</v>
      </c>
      <c r="C500" s="25" t="s">
        <v>835</v>
      </c>
      <c r="D500" s="28" t="s">
        <v>9</v>
      </c>
      <c r="E500" s="32">
        <v>25.1</v>
      </c>
      <c r="F500" s="40" t="s">
        <v>2009</v>
      </c>
      <c r="G500" s="27" t="s">
        <v>1001</v>
      </c>
      <c r="H500" s="9" t="s">
        <v>1038</v>
      </c>
      <c r="I500" s="10" t="s">
        <v>7</v>
      </c>
      <c r="J500" s="11" t="s">
        <v>1901</v>
      </c>
      <c r="K500" s="36"/>
      <c r="L500" s="41"/>
      <c r="M500" s="17"/>
      <c r="N500" s="42" t="str">
        <f>IF(ISBLANK(K500),"",VLOOKUP(K500,Lists!$BD$8:$BE$11,2,FALSE))</f>
        <v/>
      </c>
    </row>
    <row r="501" spans="2:14" s="1" customFormat="1" ht="29.15" x14ac:dyDescent="0.4">
      <c r="B501" s="38">
        <v>733</v>
      </c>
      <c r="C501" s="25" t="s">
        <v>836</v>
      </c>
      <c r="D501" s="28" t="s">
        <v>1719</v>
      </c>
      <c r="E501" s="32"/>
      <c r="F501" s="40" t="s">
        <v>2009</v>
      </c>
      <c r="G501" s="27" t="s">
        <v>1001</v>
      </c>
      <c r="H501" s="9" t="s">
        <v>360</v>
      </c>
      <c r="I501" s="10" t="s">
        <v>7</v>
      </c>
      <c r="J501" s="11" t="s">
        <v>1282</v>
      </c>
      <c r="K501" s="36"/>
      <c r="L501" s="41"/>
      <c r="M501" s="17"/>
      <c r="N501" s="42" t="str">
        <f>IF(ISBLANK(K501),"",VLOOKUP(K501,Lists!$BD$8:$BE$11,2,FALSE))</f>
        <v/>
      </c>
    </row>
    <row r="502" spans="2:14" s="1" customFormat="1" x14ac:dyDescent="0.4">
      <c r="B502" s="38">
        <v>699</v>
      </c>
      <c r="C502" s="25" t="s">
        <v>837</v>
      </c>
      <c r="D502" s="28" t="s">
        <v>1720</v>
      </c>
      <c r="E502" s="33"/>
      <c r="F502" s="40" t="s">
        <v>2009</v>
      </c>
      <c r="G502" s="27" t="s">
        <v>1001</v>
      </c>
      <c r="H502" s="9" t="s">
        <v>1038</v>
      </c>
      <c r="I502" s="10" t="s">
        <v>7</v>
      </c>
      <c r="J502" s="11" t="s">
        <v>1270</v>
      </c>
      <c r="K502" s="36"/>
      <c r="L502" s="41"/>
      <c r="M502" s="17"/>
      <c r="N502" s="42" t="str">
        <f>IF(ISBLANK(K502),"",VLOOKUP(K502,Lists!$BD$8:$BE$11,2,FALSE))</f>
        <v/>
      </c>
    </row>
    <row r="503" spans="2:14" s="1" customFormat="1" ht="58.3" x14ac:dyDescent="0.4">
      <c r="B503" s="38">
        <v>722</v>
      </c>
      <c r="C503" s="25" t="s">
        <v>838</v>
      </c>
      <c r="D503" s="28" t="s">
        <v>1719</v>
      </c>
      <c r="E503" s="33"/>
      <c r="F503" s="40" t="s">
        <v>2010</v>
      </c>
      <c r="G503" s="27" t="s">
        <v>1001</v>
      </c>
      <c r="H503" s="9" t="s">
        <v>360</v>
      </c>
      <c r="I503" s="10" t="s">
        <v>7</v>
      </c>
      <c r="J503" s="11" t="s">
        <v>1277</v>
      </c>
      <c r="K503" s="36"/>
      <c r="L503" s="36"/>
      <c r="M503" s="17"/>
      <c r="N503" s="42" t="str">
        <f>IF(ISBLANK(K503),"",VLOOKUP(K503,Lists!$BD$8:$BE$11,2,FALSE))</f>
        <v/>
      </c>
    </row>
    <row r="504" spans="2:14" s="1" customFormat="1" ht="58.3" x14ac:dyDescent="0.4">
      <c r="B504" s="38">
        <v>723</v>
      </c>
      <c r="C504" s="25" t="s">
        <v>839</v>
      </c>
      <c r="D504" s="28" t="s">
        <v>1719</v>
      </c>
      <c r="E504" s="33"/>
      <c r="F504" s="40" t="s">
        <v>2010</v>
      </c>
      <c r="G504" s="27" t="s">
        <v>1001</v>
      </c>
      <c r="H504" s="9" t="s">
        <v>360</v>
      </c>
      <c r="I504" s="10" t="s">
        <v>7</v>
      </c>
      <c r="J504" s="11" t="s">
        <v>312</v>
      </c>
      <c r="K504" s="36"/>
      <c r="L504" s="36"/>
      <c r="M504" s="17"/>
      <c r="N504" s="42" t="str">
        <f>IF(ISBLANK(K504),"",VLOOKUP(K504,Lists!$BD$8:$BE$11,2,FALSE))</f>
        <v/>
      </c>
    </row>
    <row r="505" spans="2:14" s="1" customFormat="1" x14ac:dyDescent="0.4">
      <c r="B505" s="38">
        <v>724</v>
      </c>
      <c r="C505" s="25" t="s">
        <v>1566</v>
      </c>
      <c r="D505" s="28" t="s">
        <v>1719</v>
      </c>
      <c r="E505" s="33"/>
      <c r="F505" s="40" t="s">
        <v>2009</v>
      </c>
      <c r="G505" s="27" t="s">
        <v>1001</v>
      </c>
      <c r="H505" s="9" t="s">
        <v>360</v>
      </c>
      <c r="I505" s="10" t="s">
        <v>7</v>
      </c>
      <c r="J505" s="11" t="s">
        <v>313</v>
      </c>
      <c r="K505" s="36"/>
      <c r="L505" s="41"/>
      <c r="M505" s="17"/>
      <c r="N505" s="42" t="str">
        <f>IF(ISBLANK(K505),"",VLOOKUP(K505,Lists!$BD$8:$BE$11,2,FALSE))</f>
        <v/>
      </c>
    </row>
    <row r="506" spans="2:14" s="1" customFormat="1" ht="29.15" x14ac:dyDescent="0.4">
      <c r="B506" s="38">
        <v>725</v>
      </c>
      <c r="C506" s="25" t="s">
        <v>1567</v>
      </c>
      <c r="D506" s="28" t="s">
        <v>1719</v>
      </c>
      <c r="E506" s="33"/>
      <c r="F506" s="40" t="s">
        <v>2009</v>
      </c>
      <c r="G506" s="27" t="s">
        <v>1001</v>
      </c>
      <c r="H506" s="9" t="s">
        <v>360</v>
      </c>
      <c r="I506" s="10" t="s">
        <v>7</v>
      </c>
      <c r="J506" s="11" t="s">
        <v>172</v>
      </c>
      <c r="K506" s="36"/>
      <c r="L506" s="41"/>
      <c r="M506" s="17"/>
      <c r="N506" s="42" t="str">
        <f>IF(ISBLANK(K506),"",VLOOKUP(K506,Lists!$BD$8:$BE$11,2,FALSE))</f>
        <v/>
      </c>
    </row>
    <row r="507" spans="2:14" s="1" customFormat="1" x14ac:dyDescent="0.4">
      <c r="B507" s="38">
        <v>726</v>
      </c>
      <c r="C507" s="25" t="s">
        <v>1568</v>
      </c>
      <c r="D507" s="28" t="s">
        <v>1719</v>
      </c>
      <c r="E507" s="32"/>
      <c r="F507" s="40" t="s">
        <v>2010</v>
      </c>
      <c r="G507" s="27" t="s">
        <v>1001</v>
      </c>
      <c r="H507" s="9" t="s">
        <v>360</v>
      </c>
      <c r="I507" s="10" t="s">
        <v>7</v>
      </c>
      <c r="J507" s="11" t="s">
        <v>190</v>
      </c>
      <c r="K507" s="36"/>
      <c r="L507" s="36"/>
      <c r="M507" s="17"/>
      <c r="N507" s="42" t="str">
        <f>IF(ISBLANK(K507),"",VLOOKUP(K507,Lists!$BD$8:$BE$11,2,FALSE))</f>
        <v/>
      </c>
    </row>
    <row r="508" spans="2:14" s="1" customFormat="1" ht="29.15" x14ac:dyDescent="0.4">
      <c r="B508" s="38">
        <v>727</v>
      </c>
      <c r="C508" s="25" t="s">
        <v>1569</v>
      </c>
      <c r="D508" s="28" t="s">
        <v>1719</v>
      </c>
      <c r="E508" s="33"/>
      <c r="F508" s="40" t="s">
        <v>2009</v>
      </c>
      <c r="G508" s="27" t="s">
        <v>1001</v>
      </c>
      <c r="H508" s="9" t="s">
        <v>360</v>
      </c>
      <c r="I508" s="10" t="s">
        <v>7</v>
      </c>
      <c r="J508" s="11" t="s">
        <v>1278</v>
      </c>
      <c r="K508" s="36"/>
      <c r="L508" s="41"/>
      <c r="M508" s="17"/>
      <c r="N508" s="42" t="str">
        <f>IF(ISBLANK(K508),"",VLOOKUP(K508,Lists!$BD$8:$BE$11,2,FALSE))</f>
        <v/>
      </c>
    </row>
    <row r="509" spans="2:14" s="1" customFormat="1" ht="29.15" x14ac:dyDescent="0.4">
      <c r="B509" s="38">
        <v>728</v>
      </c>
      <c r="C509" s="25" t="s">
        <v>1570</v>
      </c>
      <c r="D509" s="28" t="s">
        <v>1719</v>
      </c>
      <c r="E509" s="33"/>
      <c r="F509" s="40" t="s">
        <v>2009</v>
      </c>
      <c r="G509" s="27" t="s">
        <v>1001</v>
      </c>
      <c r="H509" s="9" t="s">
        <v>360</v>
      </c>
      <c r="I509" s="10" t="s">
        <v>7</v>
      </c>
      <c r="J509" s="11" t="s">
        <v>1279</v>
      </c>
      <c r="K509" s="36"/>
      <c r="L509" s="41"/>
      <c r="M509" s="17"/>
      <c r="N509" s="42" t="str">
        <f>IF(ISBLANK(K509),"",VLOOKUP(K509,Lists!$BD$8:$BE$11,2,FALSE))</f>
        <v/>
      </c>
    </row>
    <row r="510" spans="2:14" s="1" customFormat="1" x14ac:dyDescent="0.4">
      <c r="B510" s="38">
        <v>729</v>
      </c>
      <c r="C510" s="25" t="s">
        <v>1571</v>
      </c>
      <c r="D510" s="28" t="s">
        <v>1719</v>
      </c>
      <c r="E510" s="33"/>
      <c r="F510" s="40" t="s">
        <v>2009</v>
      </c>
      <c r="G510" s="27" t="s">
        <v>1001</v>
      </c>
      <c r="H510" s="9" t="s">
        <v>360</v>
      </c>
      <c r="I510" s="10" t="s">
        <v>7</v>
      </c>
      <c r="J510" s="11" t="s">
        <v>209</v>
      </c>
      <c r="K510" s="36"/>
      <c r="L510" s="41"/>
      <c r="M510" s="17"/>
      <c r="N510" s="42" t="str">
        <f>IF(ISBLANK(K510),"",VLOOKUP(K510,Lists!$BD$8:$BE$11,2,FALSE))</f>
        <v/>
      </c>
    </row>
    <row r="511" spans="2:14" s="1" customFormat="1" ht="58.3" x14ac:dyDescent="0.4">
      <c r="B511" s="38">
        <v>730</v>
      </c>
      <c r="C511" s="25" t="s">
        <v>1572</v>
      </c>
      <c r="D511" s="28" t="s">
        <v>1719</v>
      </c>
      <c r="E511" s="33"/>
      <c r="F511" s="40" t="s">
        <v>2009</v>
      </c>
      <c r="G511" s="27" t="s">
        <v>1001</v>
      </c>
      <c r="H511" s="9" t="s">
        <v>360</v>
      </c>
      <c r="I511" s="10" t="s">
        <v>7</v>
      </c>
      <c r="J511" s="11" t="s">
        <v>173</v>
      </c>
      <c r="K511" s="36"/>
      <c r="L511" s="41"/>
      <c r="M511" s="17"/>
      <c r="N511" s="42" t="str">
        <f>IF(ISBLANK(K511),"",VLOOKUP(K511,Lists!$BD$8:$BE$11,2,FALSE))</f>
        <v/>
      </c>
    </row>
    <row r="512" spans="2:14" s="1" customFormat="1" ht="29.15" x14ac:dyDescent="0.4">
      <c r="B512" s="38">
        <v>731</v>
      </c>
      <c r="C512" s="25" t="s">
        <v>1573</v>
      </c>
      <c r="D512" s="28" t="s">
        <v>1719</v>
      </c>
      <c r="E512" s="32"/>
      <c r="F512" s="40" t="s">
        <v>2009</v>
      </c>
      <c r="G512" s="27" t="s">
        <v>1001</v>
      </c>
      <c r="H512" s="9" t="s">
        <v>360</v>
      </c>
      <c r="I512" s="10" t="s">
        <v>7</v>
      </c>
      <c r="J512" s="11" t="s">
        <v>1280</v>
      </c>
      <c r="K512" s="36"/>
      <c r="L512" s="41"/>
      <c r="M512" s="17"/>
      <c r="N512" s="42" t="str">
        <f>IF(ISBLANK(K512),"",VLOOKUP(K512,Lists!$BD$8:$BE$11,2,FALSE))</f>
        <v/>
      </c>
    </row>
    <row r="513" spans="2:14" s="1" customFormat="1" x14ac:dyDescent="0.4">
      <c r="B513" s="38">
        <v>714</v>
      </c>
      <c r="C513" s="25" t="s">
        <v>1574</v>
      </c>
      <c r="D513" s="28" t="s">
        <v>1720</v>
      </c>
      <c r="E513" s="33"/>
      <c r="F513" s="40" t="s">
        <v>2009</v>
      </c>
      <c r="G513" s="27" t="s">
        <v>1001</v>
      </c>
      <c r="H513" s="9" t="s">
        <v>360</v>
      </c>
      <c r="I513" s="10" t="s">
        <v>7</v>
      </c>
      <c r="J513" s="11" t="s">
        <v>1271</v>
      </c>
      <c r="K513" s="36"/>
      <c r="L513" s="41"/>
      <c r="M513" s="17"/>
      <c r="N513" s="42" t="str">
        <f>IF(ISBLANK(K513),"",VLOOKUP(K513,Lists!$BD$8:$BE$11,2,FALSE))</f>
        <v/>
      </c>
    </row>
    <row r="514" spans="2:14" s="1" customFormat="1" x14ac:dyDescent="0.4">
      <c r="B514" s="38">
        <v>715</v>
      </c>
      <c r="C514" s="25" t="s">
        <v>1575</v>
      </c>
      <c r="D514" s="28" t="s">
        <v>1720</v>
      </c>
      <c r="E514" s="33"/>
      <c r="F514" s="40" t="s">
        <v>2009</v>
      </c>
      <c r="G514" s="27" t="s">
        <v>1001</v>
      </c>
      <c r="H514" s="9" t="s">
        <v>360</v>
      </c>
      <c r="I514" s="10" t="s">
        <v>7</v>
      </c>
      <c r="J514" s="11" t="s">
        <v>1272</v>
      </c>
      <c r="K514" s="36"/>
      <c r="L514" s="41"/>
      <c r="M514" s="17"/>
      <c r="N514" s="42" t="str">
        <f>IF(ISBLANK(K514),"",VLOOKUP(K514,Lists!$BD$8:$BE$11,2,FALSE))</f>
        <v/>
      </c>
    </row>
    <row r="515" spans="2:14" s="1" customFormat="1" ht="43.75" x14ac:dyDescent="0.4">
      <c r="B515" s="38">
        <v>732</v>
      </c>
      <c r="C515" s="25" t="s">
        <v>1576</v>
      </c>
      <c r="D515" s="28" t="s">
        <v>1719</v>
      </c>
      <c r="E515" s="33"/>
      <c r="F515" s="40" t="s">
        <v>2010</v>
      </c>
      <c r="G515" s="27" t="s">
        <v>1001</v>
      </c>
      <c r="H515" s="9" t="s">
        <v>360</v>
      </c>
      <c r="I515" s="10" t="s">
        <v>7</v>
      </c>
      <c r="J515" s="11" t="s">
        <v>1281</v>
      </c>
      <c r="K515" s="36"/>
      <c r="L515" s="36"/>
      <c r="M515" s="17"/>
      <c r="N515" s="42" t="str">
        <f>IF(ISBLANK(K515),"",VLOOKUP(K515,Lists!$BD$8:$BE$11,2,FALSE))</f>
        <v/>
      </c>
    </row>
    <row r="516" spans="2:14" s="1" customFormat="1" ht="43.75" x14ac:dyDescent="0.4">
      <c r="B516" s="38">
        <v>716</v>
      </c>
      <c r="C516" s="25" t="s">
        <v>1577</v>
      </c>
      <c r="D516" s="28" t="s">
        <v>9</v>
      </c>
      <c r="E516" s="33">
        <v>25.4</v>
      </c>
      <c r="F516" s="40" t="s">
        <v>2010</v>
      </c>
      <c r="G516" s="27" t="s">
        <v>1001</v>
      </c>
      <c r="H516" s="9" t="s">
        <v>360</v>
      </c>
      <c r="I516" s="10" t="s">
        <v>7</v>
      </c>
      <c r="J516" s="11" t="s">
        <v>1273</v>
      </c>
      <c r="K516" s="36"/>
      <c r="L516" s="36"/>
      <c r="M516" s="17"/>
      <c r="N516" s="42" t="str">
        <f>IF(ISBLANK(K516),"",VLOOKUP(K516,Lists!$BD$8:$BE$11,2,FALSE))</f>
        <v/>
      </c>
    </row>
    <row r="517" spans="2:14" s="1" customFormat="1" ht="43.75" x14ac:dyDescent="0.4">
      <c r="B517" s="38">
        <v>717</v>
      </c>
      <c r="C517" s="25" t="s">
        <v>1578</v>
      </c>
      <c r="D517" s="28" t="s">
        <v>1720</v>
      </c>
      <c r="E517" s="33"/>
      <c r="F517" s="40" t="s">
        <v>2009</v>
      </c>
      <c r="G517" s="27" t="s">
        <v>1001</v>
      </c>
      <c r="H517" s="9" t="s">
        <v>360</v>
      </c>
      <c r="I517" s="10" t="s">
        <v>7</v>
      </c>
      <c r="J517" s="11" t="s">
        <v>1274</v>
      </c>
      <c r="K517" s="36"/>
      <c r="L517" s="41"/>
      <c r="M517" s="17"/>
      <c r="N517" s="42" t="str">
        <f>IF(ISBLANK(K517),"",VLOOKUP(K517,Lists!$BD$8:$BE$11,2,FALSE))</f>
        <v/>
      </c>
    </row>
    <row r="518" spans="2:14" s="1" customFormat="1" ht="43.75" x14ac:dyDescent="0.4">
      <c r="B518" s="38">
        <v>718</v>
      </c>
      <c r="C518" s="25" t="s">
        <v>1579</v>
      </c>
      <c r="D518" s="28" t="s">
        <v>9</v>
      </c>
      <c r="E518" s="33">
        <v>25.5</v>
      </c>
      <c r="F518" s="40" t="s">
        <v>2010</v>
      </c>
      <c r="G518" s="27" t="s">
        <v>1001</v>
      </c>
      <c r="H518" s="9" t="s">
        <v>360</v>
      </c>
      <c r="I518" s="10" t="s">
        <v>7</v>
      </c>
      <c r="J518" s="11" t="s">
        <v>1902</v>
      </c>
      <c r="K518" s="36"/>
      <c r="L518" s="36"/>
      <c r="M518" s="17"/>
      <c r="N518" s="42" t="str">
        <f>IF(ISBLANK(K518),"",VLOOKUP(K518,Lists!$BD$8:$BE$11,2,FALSE))</f>
        <v/>
      </c>
    </row>
    <row r="519" spans="2:14" s="1" customFormat="1" x14ac:dyDescent="0.4">
      <c r="B519" s="38">
        <v>719</v>
      </c>
      <c r="C519" s="25" t="s">
        <v>1580</v>
      </c>
      <c r="D519" s="28" t="s">
        <v>1720</v>
      </c>
      <c r="E519" s="33"/>
      <c r="F519" s="40" t="s">
        <v>2009</v>
      </c>
      <c r="G519" s="27" t="s">
        <v>1001</v>
      </c>
      <c r="H519" s="9" t="s">
        <v>360</v>
      </c>
      <c r="I519" s="10" t="s">
        <v>7</v>
      </c>
      <c r="J519" s="11" t="s">
        <v>1275</v>
      </c>
      <c r="K519" s="36"/>
      <c r="L519" s="41"/>
      <c r="M519" s="17"/>
      <c r="N519" s="42" t="str">
        <f>IF(ISBLANK(K519),"",VLOOKUP(K519,Lists!$BD$8:$BE$11,2,FALSE))</f>
        <v/>
      </c>
    </row>
    <row r="520" spans="2:14" s="1" customFormat="1" ht="29.15" x14ac:dyDescent="0.4">
      <c r="B520" s="38">
        <v>720</v>
      </c>
      <c r="C520" s="25" t="s">
        <v>1581</v>
      </c>
      <c r="D520" s="28" t="s">
        <v>1720</v>
      </c>
      <c r="E520" s="33"/>
      <c r="F520" s="40" t="s">
        <v>2010</v>
      </c>
      <c r="G520" s="27" t="s">
        <v>1001</v>
      </c>
      <c r="H520" s="9" t="s">
        <v>360</v>
      </c>
      <c r="I520" s="10" t="s">
        <v>7</v>
      </c>
      <c r="J520" s="11" t="s">
        <v>1276</v>
      </c>
      <c r="K520" s="36"/>
      <c r="L520" s="36"/>
      <c r="M520" s="17"/>
      <c r="N520" s="42" t="str">
        <f>IF(ISBLANK(K520),"",VLOOKUP(K520,Lists!$BD$8:$BE$11,2,FALSE))</f>
        <v/>
      </c>
    </row>
    <row r="521" spans="2:14" s="1" customFormat="1" ht="29.15" x14ac:dyDescent="0.4">
      <c r="B521" s="38">
        <v>702</v>
      </c>
      <c r="C521" s="25" t="s">
        <v>840</v>
      </c>
      <c r="D521" s="28" t="s">
        <v>1720</v>
      </c>
      <c r="E521" s="33"/>
      <c r="F521" s="40" t="s">
        <v>2009</v>
      </c>
      <c r="G521" s="27" t="s">
        <v>1001</v>
      </c>
      <c r="H521" s="9" t="s">
        <v>1039</v>
      </c>
      <c r="I521" s="10" t="s">
        <v>95</v>
      </c>
      <c r="J521" s="11" t="s">
        <v>1283</v>
      </c>
      <c r="K521" s="41"/>
      <c r="L521" s="41"/>
      <c r="M521" s="17"/>
      <c r="N521" s="42" t="str">
        <f>IF(ISBLANK(K521),"",VLOOKUP(K521,Lists!$BD$8:$BE$11,2,FALSE))</f>
        <v/>
      </c>
    </row>
    <row r="522" spans="2:14" s="1" customFormat="1" x14ac:dyDescent="0.4">
      <c r="B522" s="38">
        <v>700</v>
      </c>
      <c r="C522" s="25" t="s">
        <v>841</v>
      </c>
      <c r="D522" s="28" t="s">
        <v>1720</v>
      </c>
      <c r="E522" s="33"/>
      <c r="F522" s="40" t="s">
        <v>2009</v>
      </c>
      <c r="G522" s="27" t="s">
        <v>1001</v>
      </c>
      <c r="H522" s="9" t="s">
        <v>1040</v>
      </c>
      <c r="I522" s="10" t="s">
        <v>7</v>
      </c>
      <c r="J522" s="11" t="s">
        <v>1284</v>
      </c>
      <c r="K522" s="36"/>
      <c r="L522" s="41"/>
      <c r="M522" s="17"/>
      <c r="N522" s="42" t="str">
        <f>IF(ISBLANK(K522),"",VLOOKUP(K522,Lists!$BD$8:$BE$11,2,FALSE))</f>
        <v/>
      </c>
    </row>
    <row r="523" spans="2:14" s="1" customFormat="1" x14ac:dyDescent="0.4">
      <c r="B523" s="38">
        <v>708</v>
      </c>
      <c r="C523" s="25" t="s">
        <v>1582</v>
      </c>
      <c r="D523" s="28" t="s">
        <v>1720</v>
      </c>
      <c r="E523" s="33"/>
      <c r="F523" s="40" t="s">
        <v>2009</v>
      </c>
      <c r="G523" s="27" t="s">
        <v>1001</v>
      </c>
      <c r="H523" s="9" t="s">
        <v>1041</v>
      </c>
      <c r="I523" s="10" t="s">
        <v>7</v>
      </c>
      <c r="J523" s="11" t="s">
        <v>1285</v>
      </c>
      <c r="K523" s="36"/>
      <c r="L523" s="41"/>
      <c r="M523" s="17"/>
      <c r="N523" s="42" t="str">
        <f>IF(ISBLANK(K523),"",VLOOKUP(K523,Lists!$BD$8:$BE$11,2,FALSE))</f>
        <v/>
      </c>
    </row>
    <row r="524" spans="2:14" s="1" customFormat="1" ht="29.15" x14ac:dyDescent="0.4">
      <c r="B524" s="38">
        <v>710</v>
      </c>
      <c r="C524" s="25" t="s">
        <v>1583</v>
      </c>
      <c r="D524" s="28" t="s">
        <v>1720</v>
      </c>
      <c r="E524" s="33"/>
      <c r="F524" s="40" t="s">
        <v>2009</v>
      </c>
      <c r="G524" s="27" t="s">
        <v>1001</v>
      </c>
      <c r="H524" s="9" t="s">
        <v>1041</v>
      </c>
      <c r="I524" s="10" t="s">
        <v>7</v>
      </c>
      <c r="J524" s="11" t="s">
        <v>1286</v>
      </c>
      <c r="K524" s="36"/>
      <c r="L524" s="41"/>
      <c r="M524" s="17"/>
      <c r="N524" s="42" t="str">
        <f>IF(ISBLANK(K524),"",VLOOKUP(K524,Lists!$BD$8:$BE$11,2,FALSE))</f>
        <v/>
      </c>
    </row>
    <row r="525" spans="2:14" s="1" customFormat="1" ht="29.15" x14ac:dyDescent="0.4">
      <c r="B525" s="38">
        <v>711</v>
      </c>
      <c r="C525" s="25" t="s">
        <v>1584</v>
      </c>
      <c r="D525" s="28" t="s">
        <v>9</v>
      </c>
      <c r="E525" s="33">
        <v>25.7</v>
      </c>
      <c r="F525" s="40" t="s">
        <v>2010</v>
      </c>
      <c r="G525" s="27" t="s">
        <v>1001</v>
      </c>
      <c r="H525" s="9" t="s">
        <v>1041</v>
      </c>
      <c r="I525" s="10" t="s">
        <v>7</v>
      </c>
      <c r="J525" s="11" t="s">
        <v>1903</v>
      </c>
      <c r="K525" s="36"/>
      <c r="L525" s="36"/>
      <c r="M525" s="17"/>
      <c r="N525" s="42" t="str">
        <f>IF(ISBLANK(K525),"",VLOOKUP(K525,Lists!$BD$8:$BE$11,2,FALSE))</f>
        <v/>
      </c>
    </row>
    <row r="526" spans="2:14" s="1" customFormat="1" ht="29.15" x14ac:dyDescent="0.4">
      <c r="B526" s="38">
        <v>738</v>
      </c>
      <c r="C526" s="25" t="s">
        <v>1585</v>
      </c>
      <c r="D526" s="28" t="s">
        <v>1719</v>
      </c>
      <c r="E526" s="33"/>
      <c r="F526" s="40" t="s">
        <v>2010</v>
      </c>
      <c r="G526" s="27" t="s">
        <v>1001</v>
      </c>
      <c r="H526" s="9" t="s">
        <v>361</v>
      </c>
      <c r="I526" s="10" t="s">
        <v>7</v>
      </c>
      <c r="J526" s="11" t="s">
        <v>138</v>
      </c>
      <c r="K526" s="36"/>
      <c r="L526" s="36"/>
      <c r="M526" s="17"/>
      <c r="N526" s="42" t="str">
        <f>IF(ISBLANK(K526),"",VLOOKUP(K526,Lists!$BD$8:$BE$11,2,FALSE))</f>
        <v/>
      </c>
    </row>
    <row r="527" spans="2:14" s="1" customFormat="1" ht="29.15" x14ac:dyDescent="0.4">
      <c r="B527" s="38">
        <v>739</v>
      </c>
      <c r="C527" s="25" t="s">
        <v>1586</v>
      </c>
      <c r="D527" s="28" t="s">
        <v>1719</v>
      </c>
      <c r="E527" s="33"/>
      <c r="F527" s="40" t="s">
        <v>2010</v>
      </c>
      <c r="G527" s="27" t="s">
        <v>1001</v>
      </c>
      <c r="H527" s="9" t="s">
        <v>361</v>
      </c>
      <c r="I527" s="10" t="s">
        <v>7</v>
      </c>
      <c r="J527" s="11" t="s">
        <v>145</v>
      </c>
      <c r="K527" s="36"/>
      <c r="L527" s="36"/>
      <c r="M527" s="17"/>
      <c r="N527" s="42" t="str">
        <f>IF(ISBLANK(K527),"",VLOOKUP(K527,Lists!$BD$8:$BE$11,2,FALSE))</f>
        <v/>
      </c>
    </row>
    <row r="528" spans="2:14" s="1" customFormat="1" ht="29.15" x14ac:dyDescent="0.4">
      <c r="B528" s="38">
        <v>712</v>
      </c>
      <c r="C528" s="25" t="s">
        <v>1587</v>
      </c>
      <c r="D528" s="28" t="s">
        <v>1719</v>
      </c>
      <c r="E528" s="32"/>
      <c r="F528" s="40" t="s">
        <v>2010</v>
      </c>
      <c r="G528" s="27" t="s">
        <v>1001</v>
      </c>
      <c r="H528" s="9" t="s">
        <v>362</v>
      </c>
      <c r="I528" s="10" t="s">
        <v>7</v>
      </c>
      <c r="J528" s="11" t="s">
        <v>1287</v>
      </c>
      <c r="K528" s="36"/>
      <c r="L528" s="36"/>
      <c r="M528" s="17"/>
      <c r="N528" s="42" t="str">
        <f>IF(ISBLANK(K528),"",VLOOKUP(K528,Lists!$BD$8:$BE$11,2,FALSE))</f>
        <v/>
      </c>
    </row>
    <row r="529" spans="2:14" s="1" customFormat="1" ht="29.15" x14ac:dyDescent="0.4">
      <c r="B529" s="38">
        <v>703</v>
      </c>
      <c r="C529" s="25" t="s">
        <v>1588</v>
      </c>
      <c r="D529" s="28" t="s">
        <v>9</v>
      </c>
      <c r="E529" s="32">
        <v>25.2</v>
      </c>
      <c r="F529" s="40" t="s">
        <v>2009</v>
      </c>
      <c r="G529" s="27" t="s">
        <v>1001</v>
      </c>
      <c r="H529" s="9" t="s">
        <v>1042</v>
      </c>
      <c r="I529" s="10" t="s">
        <v>7</v>
      </c>
      <c r="J529" s="11" t="s">
        <v>1288</v>
      </c>
      <c r="K529" s="36"/>
      <c r="L529" s="41"/>
      <c r="M529" s="17"/>
      <c r="N529" s="42" t="str">
        <f>IF(ISBLANK(K529),"",VLOOKUP(K529,Lists!$BD$8:$BE$11,2,FALSE))</f>
        <v/>
      </c>
    </row>
    <row r="530" spans="2:14" s="1" customFormat="1" x14ac:dyDescent="0.4">
      <c r="B530" s="38">
        <v>704</v>
      </c>
      <c r="C530" s="25" t="s">
        <v>1589</v>
      </c>
      <c r="D530" s="28" t="s">
        <v>9</v>
      </c>
      <c r="E530" s="32">
        <v>25.3</v>
      </c>
      <c r="F530" s="40" t="s">
        <v>2009</v>
      </c>
      <c r="G530" s="27" t="s">
        <v>1001</v>
      </c>
      <c r="H530" s="9" t="s">
        <v>1042</v>
      </c>
      <c r="I530" s="10" t="s">
        <v>7</v>
      </c>
      <c r="J530" s="11" t="s">
        <v>1289</v>
      </c>
      <c r="K530" s="36"/>
      <c r="L530" s="41"/>
      <c r="M530" s="17"/>
      <c r="N530" s="42" t="str">
        <f>IF(ISBLANK(K530),"",VLOOKUP(K530,Lists!$BD$8:$BE$11,2,FALSE))</f>
        <v/>
      </c>
    </row>
    <row r="531" spans="2:14" s="1" customFormat="1" ht="29.15" x14ac:dyDescent="0.4">
      <c r="B531" s="38">
        <v>705</v>
      </c>
      <c r="C531" s="25" t="s">
        <v>1590</v>
      </c>
      <c r="D531" s="28" t="s">
        <v>1720</v>
      </c>
      <c r="E531" s="33"/>
      <c r="F531" s="40" t="s">
        <v>2009</v>
      </c>
      <c r="G531" s="27" t="s">
        <v>1001</v>
      </c>
      <c r="H531" s="9" t="s">
        <v>1042</v>
      </c>
      <c r="I531" s="10" t="s">
        <v>7</v>
      </c>
      <c r="J531" s="11" t="s">
        <v>1290</v>
      </c>
      <c r="K531" s="36"/>
      <c r="L531" s="41"/>
      <c r="M531" s="17"/>
      <c r="N531" s="42" t="str">
        <f>IF(ISBLANK(K531),"",VLOOKUP(K531,Lists!$BD$8:$BE$11,2,FALSE))</f>
        <v/>
      </c>
    </row>
    <row r="532" spans="2:14" s="1" customFormat="1" ht="43.75" x14ac:dyDescent="0.4">
      <c r="B532" s="38">
        <v>706</v>
      </c>
      <c r="C532" s="25" t="s">
        <v>1591</v>
      </c>
      <c r="D532" s="28" t="s">
        <v>1720</v>
      </c>
      <c r="E532" s="33"/>
      <c r="F532" s="40" t="s">
        <v>2010</v>
      </c>
      <c r="G532" s="27" t="s">
        <v>1001</v>
      </c>
      <c r="H532" s="9" t="s">
        <v>1042</v>
      </c>
      <c r="I532" s="10" t="s">
        <v>7</v>
      </c>
      <c r="J532" s="11" t="s">
        <v>1291</v>
      </c>
      <c r="K532" s="36"/>
      <c r="L532" s="36"/>
      <c r="M532" s="17"/>
      <c r="N532" s="42" t="str">
        <f>IF(ISBLANK(K532),"",VLOOKUP(K532,Lists!$BD$8:$BE$11,2,FALSE))</f>
        <v/>
      </c>
    </row>
    <row r="533" spans="2:14" s="1" customFormat="1" ht="29.15" x14ac:dyDescent="0.4">
      <c r="B533" s="38">
        <v>707</v>
      </c>
      <c r="C533" s="25" t="s">
        <v>1592</v>
      </c>
      <c r="D533" s="28" t="s">
        <v>1720</v>
      </c>
      <c r="E533" s="32"/>
      <c r="F533" s="40" t="s">
        <v>2009</v>
      </c>
      <c r="G533" s="27" t="s">
        <v>1001</v>
      </c>
      <c r="H533" s="9" t="s">
        <v>1038</v>
      </c>
      <c r="I533" s="10" t="s">
        <v>7</v>
      </c>
      <c r="J533" s="11" t="s">
        <v>1292</v>
      </c>
      <c r="K533" s="36"/>
      <c r="L533" s="41"/>
      <c r="M533" s="17"/>
      <c r="N533" s="42" t="str">
        <f>IF(ISBLANK(K533),"",VLOOKUP(K533,Lists!$BD$8:$BE$11,2,FALSE))</f>
        <v/>
      </c>
    </row>
    <row r="534" spans="2:14" s="1" customFormat="1" ht="43.75" x14ac:dyDescent="0.4">
      <c r="B534" s="38">
        <v>734</v>
      </c>
      <c r="C534" s="25" t="s">
        <v>1593</v>
      </c>
      <c r="D534" s="28" t="s">
        <v>1719</v>
      </c>
      <c r="E534" s="33"/>
      <c r="F534" s="40" t="s">
        <v>2009</v>
      </c>
      <c r="G534" s="27" t="s">
        <v>1001</v>
      </c>
      <c r="H534" s="9" t="s">
        <v>339</v>
      </c>
      <c r="I534" s="10" t="s">
        <v>7</v>
      </c>
      <c r="J534" s="11" t="s">
        <v>210</v>
      </c>
      <c r="K534" s="36"/>
      <c r="L534" s="41"/>
      <c r="M534" s="17"/>
      <c r="N534" s="42" t="str">
        <f>IF(ISBLANK(K534),"",VLOOKUP(K534,Lists!$BD$8:$BE$11,2,FALSE))</f>
        <v/>
      </c>
    </row>
    <row r="535" spans="2:14" s="1" customFormat="1" ht="102" x14ac:dyDescent="0.4">
      <c r="B535" s="38">
        <v>735</v>
      </c>
      <c r="C535" s="25" t="s">
        <v>1594</v>
      </c>
      <c r="D535" s="28" t="s">
        <v>1719</v>
      </c>
      <c r="E535" s="33"/>
      <c r="F535" s="40" t="s">
        <v>2009</v>
      </c>
      <c r="G535" s="27" t="s">
        <v>1001</v>
      </c>
      <c r="H535" s="9" t="s">
        <v>339</v>
      </c>
      <c r="I535" s="10" t="s">
        <v>7</v>
      </c>
      <c r="J535" s="11" t="s">
        <v>314</v>
      </c>
      <c r="K535" s="36"/>
      <c r="L535" s="41"/>
      <c r="M535" s="17"/>
      <c r="N535" s="42" t="str">
        <f>IF(ISBLANK(K535),"",VLOOKUP(K535,Lists!$BD$8:$BE$11,2,FALSE))</f>
        <v/>
      </c>
    </row>
    <row r="536" spans="2:14" s="1" customFormat="1" ht="29.15" x14ac:dyDescent="0.4">
      <c r="B536" s="38">
        <v>736</v>
      </c>
      <c r="C536" s="25" t="s">
        <v>1595</v>
      </c>
      <c r="D536" s="28" t="s">
        <v>1719</v>
      </c>
      <c r="E536" s="33"/>
      <c r="F536" s="40" t="s">
        <v>2009</v>
      </c>
      <c r="G536" s="27" t="s">
        <v>1001</v>
      </c>
      <c r="H536" s="9" t="s">
        <v>339</v>
      </c>
      <c r="I536" s="10" t="s">
        <v>7</v>
      </c>
      <c r="J536" s="11" t="s">
        <v>1293</v>
      </c>
      <c r="K536" s="36"/>
      <c r="L536" s="41"/>
      <c r="M536" s="17"/>
      <c r="N536" s="42" t="str">
        <f>IF(ISBLANK(K536),"",VLOOKUP(K536,Lists!$BD$8:$BE$11,2,FALSE))</f>
        <v/>
      </c>
    </row>
    <row r="537" spans="2:14" s="1" customFormat="1" ht="29.15" x14ac:dyDescent="0.4">
      <c r="B537" s="38">
        <v>737</v>
      </c>
      <c r="C537" s="25" t="s">
        <v>1596</v>
      </c>
      <c r="D537" s="28" t="s">
        <v>1719</v>
      </c>
      <c r="E537" s="33"/>
      <c r="F537" s="40" t="s">
        <v>2009</v>
      </c>
      <c r="G537" s="27" t="s">
        <v>1001</v>
      </c>
      <c r="H537" s="9" t="s">
        <v>339</v>
      </c>
      <c r="I537" s="10" t="s">
        <v>7</v>
      </c>
      <c r="J537" s="11" t="s">
        <v>137</v>
      </c>
      <c r="K537" s="36"/>
      <c r="L537" s="41"/>
      <c r="M537" s="17"/>
      <c r="N537" s="42" t="str">
        <f>IF(ISBLANK(K537),"",VLOOKUP(K537,Lists!$BD$8:$BE$11,2,FALSE))</f>
        <v/>
      </c>
    </row>
    <row r="538" spans="2:14" s="1" customFormat="1" ht="43.75" x14ac:dyDescent="0.4">
      <c r="B538" s="38">
        <v>94</v>
      </c>
      <c r="C538" s="25" t="s">
        <v>874</v>
      </c>
      <c r="D538" s="28" t="s">
        <v>1719</v>
      </c>
      <c r="E538" s="32"/>
      <c r="F538" s="40" t="s">
        <v>2010</v>
      </c>
      <c r="G538" s="27" t="s">
        <v>1003</v>
      </c>
      <c r="H538" s="9" t="s">
        <v>356</v>
      </c>
      <c r="I538" s="10" t="s">
        <v>7</v>
      </c>
      <c r="J538" s="11" t="s">
        <v>1104</v>
      </c>
      <c r="K538" s="36"/>
      <c r="L538" s="36"/>
      <c r="M538" s="17"/>
      <c r="N538" s="42" t="str">
        <f>IF(ISBLANK(K538),"",VLOOKUP(K538,Lists!$BD$8:$BE$11,2,FALSE))</f>
        <v/>
      </c>
    </row>
    <row r="539" spans="2:14" s="1" customFormat="1" ht="29.15" x14ac:dyDescent="0.4">
      <c r="B539" s="38">
        <v>812</v>
      </c>
      <c r="C539" s="25" t="s">
        <v>875</v>
      </c>
      <c r="D539" s="28" t="s">
        <v>1720</v>
      </c>
      <c r="E539" s="33"/>
      <c r="F539" s="40" t="s">
        <v>2009</v>
      </c>
      <c r="G539" s="27" t="s">
        <v>1003</v>
      </c>
      <c r="H539" s="9" t="s">
        <v>355</v>
      </c>
      <c r="I539" s="10" t="s">
        <v>7</v>
      </c>
      <c r="J539" s="11" t="s">
        <v>1922</v>
      </c>
      <c r="K539" s="36"/>
      <c r="L539" s="41"/>
      <c r="M539" s="17"/>
      <c r="N539" s="42" t="str">
        <f>IF(ISBLANK(K539),"",VLOOKUP(K539,Lists!$BD$8:$BE$11,2,FALSE))</f>
        <v/>
      </c>
    </row>
    <row r="540" spans="2:14" s="1" customFormat="1" ht="43.75" x14ac:dyDescent="0.4">
      <c r="B540" s="38">
        <v>813</v>
      </c>
      <c r="C540" s="25" t="s">
        <v>1636</v>
      </c>
      <c r="D540" s="28" t="s">
        <v>1720</v>
      </c>
      <c r="E540" s="33"/>
      <c r="F540" s="40" t="s">
        <v>2009</v>
      </c>
      <c r="G540" s="27" t="s">
        <v>1003</v>
      </c>
      <c r="H540" s="9" t="s">
        <v>355</v>
      </c>
      <c r="I540" s="10" t="s">
        <v>7</v>
      </c>
      <c r="J540" s="11" t="s">
        <v>1346</v>
      </c>
      <c r="K540" s="36"/>
      <c r="L540" s="41"/>
      <c r="M540" s="17"/>
      <c r="N540" s="42" t="str">
        <f>IF(ISBLANK(K540),"",VLOOKUP(K540,Lists!$BD$8:$BE$11,2,FALSE))</f>
        <v/>
      </c>
    </row>
    <row r="541" spans="2:14" s="1" customFormat="1" ht="29.15" x14ac:dyDescent="0.4">
      <c r="B541" s="38">
        <v>814</v>
      </c>
      <c r="C541" s="25" t="s">
        <v>1637</v>
      </c>
      <c r="D541" s="28" t="s">
        <v>1720</v>
      </c>
      <c r="E541" s="33"/>
      <c r="F541" s="40" t="s">
        <v>2009</v>
      </c>
      <c r="G541" s="27" t="s">
        <v>1003</v>
      </c>
      <c r="H541" s="9" t="s">
        <v>355</v>
      </c>
      <c r="I541" s="10" t="s">
        <v>7</v>
      </c>
      <c r="J541" s="11" t="s">
        <v>1347</v>
      </c>
      <c r="K541" s="36"/>
      <c r="L541" s="41"/>
      <c r="M541" s="17"/>
      <c r="N541" s="42" t="str">
        <f>IF(ISBLANK(K541),"",VLOOKUP(K541,Lists!$BD$8:$BE$11,2,FALSE))</f>
        <v/>
      </c>
    </row>
    <row r="542" spans="2:14" s="1" customFormat="1" ht="29.15" x14ac:dyDescent="0.4">
      <c r="B542" s="38">
        <v>815</v>
      </c>
      <c r="C542" s="25" t="s">
        <v>1638</v>
      </c>
      <c r="D542" s="28" t="s">
        <v>1720</v>
      </c>
      <c r="E542" s="33"/>
      <c r="F542" s="40" t="s">
        <v>2009</v>
      </c>
      <c r="G542" s="27" t="s">
        <v>1003</v>
      </c>
      <c r="H542" s="9" t="s">
        <v>355</v>
      </c>
      <c r="I542" s="10" t="s">
        <v>7</v>
      </c>
      <c r="J542" s="11" t="s">
        <v>1348</v>
      </c>
      <c r="K542" s="36"/>
      <c r="L542" s="41"/>
      <c r="M542" s="17"/>
      <c r="N542" s="42" t="str">
        <f>IF(ISBLANK(K542),"",VLOOKUP(K542,Lists!$BD$8:$BE$11,2,FALSE))</f>
        <v/>
      </c>
    </row>
    <row r="543" spans="2:14" s="1" customFormat="1" x14ac:dyDescent="0.4">
      <c r="B543" s="38">
        <v>820</v>
      </c>
      <c r="C543" s="25" t="s">
        <v>1639</v>
      </c>
      <c r="D543" s="28" t="s">
        <v>1720</v>
      </c>
      <c r="E543" s="33"/>
      <c r="F543" s="40" t="s">
        <v>2009</v>
      </c>
      <c r="G543" s="27" t="s">
        <v>1003</v>
      </c>
      <c r="H543" s="9" t="s">
        <v>355</v>
      </c>
      <c r="I543" s="10" t="s">
        <v>7</v>
      </c>
      <c r="J543" s="11" t="s">
        <v>1349</v>
      </c>
      <c r="K543" s="36"/>
      <c r="L543" s="41"/>
      <c r="M543" s="17"/>
      <c r="N543" s="42" t="str">
        <f>IF(ISBLANK(K543),"",VLOOKUP(K543,Lists!$BD$8:$BE$11,2,FALSE))</f>
        <v/>
      </c>
    </row>
    <row r="544" spans="2:14" s="1" customFormat="1" ht="29.15" x14ac:dyDescent="0.4">
      <c r="B544" s="38">
        <v>821</v>
      </c>
      <c r="C544" s="25" t="s">
        <v>1640</v>
      </c>
      <c r="D544" s="28" t="s">
        <v>1720</v>
      </c>
      <c r="E544" s="33"/>
      <c r="F544" s="40" t="s">
        <v>2009</v>
      </c>
      <c r="G544" s="27" t="s">
        <v>1003</v>
      </c>
      <c r="H544" s="9" t="s">
        <v>355</v>
      </c>
      <c r="I544" s="10" t="s">
        <v>7</v>
      </c>
      <c r="J544" s="11" t="s">
        <v>1350</v>
      </c>
      <c r="K544" s="36"/>
      <c r="L544" s="41"/>
      <c r="M544" s="17"/>
      <c r="N544" s="42" t="str">
        <f>IF(ISBLANK(K544),"",VLOOKUP(K544,Lists!$BD$8:$BE$11,2,FALSE))</f>
        <v/>
      </c>
    </row>
    <row r="545" spans="2:14" s="1" customFormat="1" ht="43.75" x14ac:dyDescent="0.4">
      <c r="B545" s="38">
        <v>849</v>
      </c>
      <c r="C545" s="25" t="s">
        <v>1641</v>
      </c>
      <c r="D545" s="28" t="s">
        <v>1719</v>
      </c>
      <c r="E545" s="33"/>
      <c r="F545" s="40" t="s">
        <v>2009</v>
      </c>
      <c r="G545" s="27" t="s">
        <v>1003</v>
      </c>
      <c r="H545" s="9" t="s">
        <v>355</v>
      </c>
      <c r="I545" s="10" t="s">
        <v>7</v>
      </c>
      <c r="J545" s="11" t="s">
        <v>1351</v>
      </c>
      <c r="K545" s="36"/>
      <c r="L545" s="41"/>
      <c r="M545" s="17"/>
      <c r="N545" s="42" t="str">
        <f>IF(ISBLANK(K545),"",VLOOKUP(K545,Lists!$BD$8:$BE$11,2,FALSE))</f>
        <v/>
      </c>
    </row>
    <row r="546" spans="2:14" s="1" customFormat="1" ht="43.75" x14ac:dyDescent="0.4">
      <c r="B546" s="38">
        <v>836</v>
      </c>
      <c r="C546" s="25" t="s">
        <v>876</v>
      </c>
      <c r="D546" s="28" t="s">
        <v>1719</v>
      </c>
      <c r="E546" s="33"/>
      <c r="F546" s="40" t="s">
        <v>2009</v>
      </c>
      <c r="G546" s="27" t="s">
        <v>1003</v>
      </c>
      <c r="H546" s="9" t="s">
        <v>1058</v>
      </c>
      <c r="I546" s="10" t="s">
        <v>95</v>
      </c>
      <c r="J546" s="11" t="s">
        <v>1368</v>
      </c>
      <c r="K546" s="41"/>
      <c r="L546" s="41"/>
      <c r="M546" s="17"/>
      <c r="N546" s="42" t="str">
        <f>IF(ISBLANK(K546),"",VLOOKUP(K546,Lists!$BD$8:$BE$11,2,FALSE))</f>
        <v/>
      </c>
    </row>
    <row r="547" spans="2:14" s="1" customFormat="1" ht="29.15" x14ac:dyDescent="0.4">
      <c r="B547" s="38">
        <v>837</v>
      </c>
      <c r="C547" s="25" t="s">
        <v>877</v>
      </c>
      <c r="D547" s="28" t="s">
        <v>1719</v>
      </c>
      <c r="E547" s="32"/>
      <c r="F547" s="40" t="s">
        <v>2009</v>
      </c>
      <c r="G547" s="27" t="s">
        <v>1003</v>
      </c>
      <c r="H547" s="9" t="s">
        <v>1058</v>
      </c>
      <c r="I547" s="10" t="s">
        <v>7</v>
      </c>
      <c r="J547" s="11" t="s">
        <v>1369</v>
      </c>
      <c r="K547" s="36"/>
      <c r="L547" s="41"/>
      <c r="M547" s="17"/>
      <c r="N547" s="42" t="str">
        <f>IF(ISBLANK(K547),"",VLOOKUP(K547,Lists!$BD$8:$BE$11,2,FALSE))</f>
        <v/>
      </c>
    </row>
    <row r="548" spans="2:14" s="1" customFormat="1" x14ac:dyDescent="0.4">
      <c r="B548" s="38">
        <v>838</v>
      </c>
      <c r="C548" s="25" t="s">
        <v>1642</v>
      </c>
      <c r="D548" s="28" t="s">
        <v>1719</v>
      </c>
      <c r="E548" s="33"/>
      <c r="F548" s="40" t="s">
        <v>2009</v>
      </c>
      <c r="G548" s="27" t="s">
        <v>1003</v>
      </c>
      <c r="H548" s="9" t="s">
        <v>1058</v>
      </c>
      <c r="I548" s="10" t="s">
        <v>7</v>
      </c>
      <c r="J548" s="11" t="s">
        <v>1370</v>
      </c>
      <c r="K548" s="36"/>
      <c r="L548" s="41"/>
      <c r="M548" s="17"/>
      <c r="N548" s="42" t="str">
        <f>IF(ISBLANK(K548),"",VLOOKUP(K548,Lists!$BD$8:$BE$11,2,FALSE))</f>
        <v/>
      </c>
    </row>
    <row r="549" spans="2:14" s="1" customFormat="1" ht="29.15" x14ac:dyDescent="0.4">
      <c r="B549" s="38">
        <v>845</v>
      </c>
      <c r="C549" s="25" t="s">
        <v>878</v>
      </c>
      <c r="D549" s="28" t="s">
        <v>1719</v>
      </c>
      <c r="E549" s="33"/>
      <c r="F549" s="40" t="s">
        <v>2010</v>
      </c>
      <c r="G549" s="27" t="s">
        <v>1003</v>
      </c>
      <c r="H549" s="9" t="s">
        <v>354</v>
      </c>
      <c r="I549" s="10" t="s">
        <v>7</v>
      </c>
      <c r="J549" s="11" t="s">
        <v>208</v>
      </c>
      <c r="K549" s="36"/>
      <c r="L549" s="36"/>
      <c r="M549" s="17"/>
      <c r="N549" s="42" t="str">
        <f>IF(ISBLANK(K549),"",VLOOKUP(K549,Lists!$BD$8:$BE$11,2,FALSE))</f>
        <v/>
      </c>
    </row>
    <row r="550" spans="2:14" s="1" customFormat="1" ht="29.15" x14ac:dyDescent="0.4">
      <c r="B550" s="38">
        <v>846</v>
      </c>
      <c r="C550" s="25" t="s">
        <v>879</v>
      </c>
      <c r="D550" s="28" t="s">
        <v>1719</v>
      </c>
      <c r="E550" s="33"/>
      <c r="F550" s="40" t="s">
        <v>2010</v>
      </c>
      <c r="G550" s="27" t="s">
        <v>1003</v>
      </c>
      <c r="H550" s="9" t="s">
        <v>354</v>
      </c>
      <c r="I550" s="10" t="s">
        <v>7</v>
      </c>
      <c r="J550" s="11" t="s">
        <v>142</v>
      </c>
      <c r="K550" s="36"/>
      <c r="L550" s="36"/>
      <c r="M550" s="17"/>
      <c r="N550" s="42" t="str">
        <f>IF(ISBLANK(K550),"",VLOOKUP(K550,Lists!$BD$8:$BE$11,2,FALSE))</f>
        <v/>
      </c>
    </row>
    <row r="551" spans="2:14" s="1" customFormat="1" ht="29.15" x14ac:dyDescent="0.4">
      <c r="B551" s="38">
        <v>847</v>
      </c>
      <c r="C551" s="25" t="s">
        <v>880</v>
      </c>
      <c r="D551" s="28" t="s">
        <v>1719</v>
      </c>
      <c r="E551" s="33"/>
      <c r="F551" s="40" t="s">
        <v>2009</v>
      </c>
      <c r="G551" s="27" t="s">
        <v>1003</v>
      </c>
      <c r="H551" s="9" t="s">
        <v>354</v>
      </c>
      <c r="I551" s="10" t="s">
        <v>7</v>
      </c>
      <c r="J551" s="11" t="s">
        <v>300</v>
      </c>
      <c r="K551" s="36"/>
      <c r="L551" s="41"/>
      <c r="M551" s="17"/>
      <c r="N551" s="42" t="str">
        <f>IF(ISBLANK(K551),"",VLOOKUP(K551,Lists!$BD$8:$BE$11,2,FALSE))</f>
        <v/>
      </c>
    </row>
    <row r="552" spans="2:14" s="1" customFormat="1" ht="29.15" x14ac:dyDescent="0.4">
      <c r="B552" s="38">
        <v>848</v>
      </c>
      <c r="C552" s="25" t="s">
        <v>881</v>
      </c>
      <c r="D552" s="28" t="s">
        <v>1719</v>
      </c>
      <c r="E552" s="33"/>
      <c r="F552" s="40" t="s">
        <v>2009</v>
      </c>
      <c r="G552" s="27" t="s">
        <v>1003</v>
      </c>
      <c r="H552" s="9" t="s">
        <v>354</v>
      </c>
      <c r="I552" s="10" t="s">
        <v>7</v>
      </c>
      <c r="J552" s="11" t="s">
        <v>301</v>
      </c>
      <c r="K552" s="36"/>
      <c r="L552" s="41"/>
      <c r="M552" s="17"/>
      <c r="N552" s="42" t="str">
        <f>IF(ISBLANK(K552),"",VLOOKUP(K552,Lists!$BD$8:$BE$11,2,FALSE))</f>
        <v/>
      </c>
    </row>
    <row r="553" spans="2:14" s="1" customFormat="1" ht="102" x14ac:dyDescent="0.4">
      <c r="B553" s="38">
        <v>823</v>
      </c>
      <c r="C553" s="25" t="s">
        <v>882</v>
      </c>
      <c r="D553" s="28" t="s">
        <v>1719</v>
      </c>
      <c r="E553" s="33"/>
      <c r="F553" s="40" t="s">
        <v>2009</v>
      </c>
      <c r="G553" s="27" t="s">
        <v>1003</v>
      </c>
      <c r="H553" s="9" t="s">
        <v>1056</v>
      </c>
      <c r="I553" s="10" t="s">
        <v>7</v>
      </c>
      <c r="J553" s="11" t="s">
        <v>1362</v>
      </c>
      <c r="K553" s="36"/>
      <c r="L553" s="41"/>
      <c r="M553" s="17"/>
      <c r="N553" s="42" t="str">
        <f>IF(ISBLANK(K553),"",VLOOKUP(K553,Lists!$BD$8:$BE$11,2,FALSE))</f>
        <v/>
      </c>
    </row>
    <row r="554" spans="2:14" s="1" customFormat="1" x14ac:dyDescent="0.4">
      <c r="B554" s="38">
        <v>830</v>
      </c>
      <c r="C554" s="25" t="s">
        <v>883</v>
      </c>
      <c r="D554" s="28" t="s">
        <v>1719</v>
      </c>
      <c r="E554" s="33"/>
      <c r="F554" s="40" t="s">
        <v>2010</v>
      </c>
      <c r="G554" s="27" t="s">
        <v>1003</v>
      </c>
      <c r="H554" s="9" t="s">
        <v>1057</v>
      </c>
      <c r="I554" s="10" t="s">
        <v>7</v>
      </c>
      <c r="J554" s="11" t="s">
        <v>1923</v>
      </c>
      <c r="K554" s="36"/>
      <c r="L554" s="36"/>
      <c r="M554" s="17"/>
      <c r="N554" s="42" t="str">
        <f>IF(ISBLANK(K554),"",VLOOKUP(K554,Lists!$BD$8:$BE$11,2,FALSE))</f>
        <v/>
      </c>
    </row>
    <row r="555" spans="2:14" s="1" customFormat="1" x14ac:dyDescent="0.4">
      <c r="B555" s="38">
        <v>831</v>
      </c>
      <c r="C555" s="25" t="s">
        <v>884</v>
      </c>
      <c r="D555" s="28" t="s">
        <v>1719</v>
      </c>
      <c r="E555" s="33"/>
      <c r="F555" s="40" t="s">
        <v>2009</v>
      </c>
      <c r="G555" s="27" t="s">
        <v>1003</v>
      </c>
      <c r="H555" s="9" t="s">
        <v>1057</v>
      </c>
      <c r="I555" s="10" t="s">
        <v>7</v>
      </c>
      <c r="J555" s="11" t="s">
        <v>1363</v>
      </c>
      <c r="K555" s="36"/>
      <c r="L555" s="41"/>
      <c r="M555" s="17"/>
      <c r="N555" s="42" t="str">
        <f>IF(ISBLANK(K555),"",VLOOKUP(K555,Lists!$BD$8:$BE$11,2,FALSE))</f>
        <v/>
      </c>
    </row>
    <row r="556" spans="2:14" s="1" customFormat="1" x14ac:dyDescent="0.4">
      <c r="B556" s="38">
        <v>832</v>
      </c>
      <c r="C556" s="25" t="s">
        <v>1643</v>
      </c>
      <c r="D556" s="28" t="s">
        <v>1719</v>
      </c>
      <c r="E556" s="33"/>
      <c r="F556" s="40" t="s">
        <v>2010</v>
      </c>
      <c r="G556" s="27" t="s">
        <v>1003</v>
      </c>
      <c r="H556" s="9" t="s">
        <v>1057</v>
      </c>
      <c r="I556" s="10" t="s">
        <v>7</v>
      </c>
      <c r="J556" s="11" t="s">
        <v>1364</v>
      </c>
      <c r="K556" s="36"/>
      <c r="L556" s="36"/>
      <c r="M556" s="17"/>
      <c r="N556" s="42" t="str">
        <f>IF(ISBLANK(K556),"",VLOOKUP(K556,Lists!$BD$8:$BE$11,2,FALSE))</f>
        <v/>
      </c>
    </row>
    <row r="557" spans="2:14" s="1" customFormat="1" x14ac:dyDescent="0.4">
      <c r="B557" s="38">
        <v>833</v>
      </c>
      <c r="C557" s="25" t="s">
        <v>1644</v>
      </c>
      <c r="D557" s="28" t="s">
        <v>1719</v>
      </c>
      <c r="E557" s="33"/>
      <c r="F557" s="40" t="s">
        <v>2010</v>
      </c>
      <c r="G557" s="27" t="s">
        <v>1003</v>
      </c>
      <c r="H557" s="9" t="s">
        <v>1057</v>
      </c>
      <c r="I557" s="10" t="s">
        <v>7</v>
      </c>
      <c r="J557" s="11" t="s">
        <v>1365</v>
      </c>
      <c r="K557" s="36"/>
      <c r="L557" s="36"/>
      <c r="M557" s="17"/>
      <c r="N557" s="42" t="str">
        <f>IF(ISBLANK(K557),"",VLOOKUP(K557,Lists!$BD$8:$BE$11,2,FALSE))</f>
        <v/>
      </c>
    </row>
    <row r="558" spans="2:14" s="1" customFormat="1" ht="29.15" x14ac:dyDescent="0.4">
      <c r="B558" s="38">
        <v>843</v>
      </c>
      <c r="C558" s="25" t="s">
        <v>885</v>
      </c>
      <c r="D558" s="28" t="s">
        <v>1719</v>
      </c>
      <c r="E558" s="33"/>
      <c r="F558" s="40" t="s">
        <v>2009</v>
      </c>
      <c r="G558" s="27" t="s">
        <v>1003</v>
      </c>
      <c r="H558" s="9" t="s">
        <v>350</v>
      </c>
      <c r="I558" s="10" t="s">
        <v>7</v>
      </c>
      <c r="J558" s="11" t="s">
        <v>143</v>
      </c>
      <c r="K558" s="36"/>
      <c r="L558" s="41"/>
      <c r="M558" s="17"/>
      <c r="N558" s="42" t="str">
        <f>IF(ISBLANK(K558),"",VLOOKUP(K558,Lists!$BD$8:$BE$11,2,FALSE))</f>
        <v/>
      </c>
    </row>
    <row r="559" spans="2:14" s="1" customFormat="1" ht="72.900000000000006" x14ac:dyDescent="0.4">
      <c r="B559" s="38">
        <v>844</v>
      </c>
      <c r="C559" s="25" t="s">
        <v>1645</v>
      </c>
      <c r="D559" s="28" t="s">
        <v>1719</v>
      </c>
      <c r="E559" s="33"/>
      <c r="F559" s="40" t="s">
        <v>2009</v>
      </c>
      <c r="G559" s="27" t="s">
        <v>1003</v>
      </c>
      <c r="H559" s="9" t="s">
        <v>350</v>
      </c>
      <c r="I559" s="10" t="s">
        <v>7</v>
      </c>
      <c r="J559" s="11" t="s">
        <v>207</v>
      </c>
      <c r="K559" s="36"/>
      <c r="L559" s="41"/>
      <c r="M559" s="17"/>
      <c r="N559" s="42" t="str">
        <f>IF(ISBLANK(K559),"",VLOOKUP(K559,Lists!$BD$8:$BE$11,2,FALSE))</f>
        <v/>
      </c>
    </row>
    <row r="560" spans="2:14" s="1" customFormat="1" ht="43.75" x14ac:dyDescent="0.4">
      <c r="B560" s="38">
        <v>850</v>
      </c>
      <c r="C560" s="25" t="s">
        <v>886</v>
      </c>
      <c r="D560" s="28" t="s">
        <v>1719</v>
      </c>
      <c r="E560" s="33"/>
      <c r="F560" s="40" t="s">
        <v>2009</v>
      </c>
      <c r="G560" s="27" t="s">
        <v>1003</v>
      </c>
      <c r="H560" s="9" t="s">
        <v>356</v>
      </c>
      <c r="I560" s="10" t="s">
        <v>7</v>
      </c>
      <c r="J560" s="11" t="s">
        <v>1924</v>
      </c>
      <c r="K560" s="36"/>
      <c r="L560" s="41"/>
      <c r="M560" s="17"/>
      <c r="N560" s="42" t="str">
        <f>IF(ISBLANK(K560),"",VLOOKUP(K560,Lists!$BD$8:$BE$11,2,FALSE))</f>
        <v/>
      </c>
    </row>
    <row r="561" spans="2:14" s="1" customFormat="1" ht="43.75" x14ac:dyDescent="0.4">
      <c r="B561" s="38">
        <v>851</v>
      </c>
      <c r="C561" s="25" t="s">
        <v>1646</v>
      </c>
      <c r="D561" s="28" t="s">
        <v>1719</v>
      </c>
      <c r="E561" s="33"/>
      <c r="F561" s="40" t="s">
        <v>2009</v>
      </c>
      <c r="G561" s="27" t="s">
        <v>1003</v>
      </c>
      <c r="H561" s="9" t="s">
        <v>356</v>
      </c>
      <c r="I561" s="10" t="s">
        <v>7</v>
      </c>
      <c r="J561" s="11" t="s">
        <v>1366</v>
      </c>
      <c r="K561" s="36"/>
      <c r="L561" s="41"/>
      <c r="M561" s="17"/>
      <c r="N561" s="42" t="str">
        <f>IF(ISBLANK(K561),"",VLOOKUP(K561,Lists!$BD$8:$BE$11,2,FALSE))</f>
        <v/>
      </c>
    </row>
    <row r="562" spans="2:14" s="1" customFormat="1" ht="29.15" x14ac:dyDescent="0.4">
      <c r="B562" s="38">
        <v>852</v>
      </c>
      <c r="C562" s="25" t="s">
        <v>1647</v>
      </c>
      <c r="D562" s="28" t="s">
        <v>1719</v>
      </c>
      <c r="E562" s="33"/>
      <c r="F562" s="40" t="s">
        <v>2009</v>
      </c>
      <c r="G562" s="27" t="s">
        <v>1003</v>
      </c>
      <c r="H562" s="9" t="s">
        <v>356</v>
      </c>
      <c r="I562" s="10" t="s">
        <v>7</v>
      </c>
      <c r="J562" s="11" t="s">
        <v>144</v>
      </c>
      <c r="K562" s="36"/>
      <c r="L562" s="41"/>
      <c r="M562" s="17"/>
      <c r="N562" s="42" t="str">
        <f>IF(ISBLANK(K562),"",VLOOKUP(K562,Lists!$BD$8:$BE$11,2,FALSE))</f>
        <v/>
      </c>
    </row>
    <row r="563" spans="2:14" s="1" customFormat="1" ht="29.15" x14ac:dyDescent="0.4">
      <c r="B563" s="38">
        <v>854</v>
      </c>
      <c r="C563" s="25" t="s">
        <v>1648</v>
      </c>
      <c r="D563" s="28" t="s">
        <v>1719</v>
      </c>
      <c r="E563" s="33"/>
      <c r="F563" s="40" t="s">
        <v>2010</v>
      </c>
      <c r="G563" s="27" t="s">
        <v>1003</v>
      </c>
      <c r="H563" s="9" t="s">
        <v>356</v>
      </c>
      <c r="I563" s="10" t="s">
        <v>7</v>
      </c>
      <c r="J563" s="11" t="s">
        <v>176</v>
      </c>
      <c r="K563" s="36"/>
      <c r="L563" s="36"/>
      <c r="M563" s="17"/>
      <c r="N563" s="42" t="str">
        <f>IF(ISBLANK(K563),"",VLOOKUP(K563,Lists!$BD$8:$BE$11,2,FALSE))</f>
        <v/>
      </c>
    </row>
    <row r="564" spans="2:14" s="1" customFormat="1" ht="43.75" x14ac:dyDescent="0.4">
      <c r="B564" s="38">
        <v>855</v>
      </c>
      <c r="C564" s="25" t="s">
        <v>1649</v>
      </c>
      <c r="D564" s="28" t="s">
        <v>1719</v>
      </c>
      <c r="E564" s="33"/>
      <c r="F564" s="40" t="s">
        <v>2009</v>
      </c>
      <c r="G564" s="27" t="s">
        <v>1003</v>
      </c>
      <c r="H564" s="9" t="s">
        <v>356</v>
      </c>
      <c r="I564" s="10" t="s">
        <v>7</v>
      </c>
      <c r="J564" s="11" t="s">
        <v>1367</v>
      </c>
      <c r="K564" s="36"/>
      <c r="L564" s="41"/>
      <c r="M564" s="17"/>
      <c r="N564" s="42" t="str">
        <f>IF(ISBLANK(K564),"",VLOOKUP(K564,Lists!$BD$8:$BE$11,2,FALSE))</f>
        <v/>
      </c>
    </row>
    <row r="565" spans="2:14" s="1" customFormat="1" ht="29.15" x14ac:dyDescent="0.4">
      <c r="B565" s="38">
        <v>856</v>
      </c>
      <c r="C565" s="25" t="s">
        <v>887</v>
      </c>
      <c r="D565" s="28" t="s">
        <v>1719</v>
      </c>
      <c r="E565" s="33"/>
      <c r="F565" s="40" t="s">
        <v>2010</v>
      </c>
      <c r="G565" s="27" t="s">
        <v>1003</v>
      </c>
      <c r="H565" s="9" t="s">
        <v>81</v>
      </c>
      <c r="I565" s="10" t="s">
        <v>7</v>
      </c>
      <c r="J565" s="11" t="s">
        <v>298</v>
      </c>
      <c r="K565" s="36"/>
      <c r="L565" s="36"/>
      <c r="M565" s="17"/>
      <c r="N565" s="42" t="str">
        <f>IF(ISBLANK(K565),"",VLOOKUP(K565,Lists!$BD$8:$BE$11,2,FALSE))</f>
        <v/>
      </c>
    </row>
    <row r="566" spans="2:14" s="1" customFormat="1" ht="29.15" x14ac:dyDescent="0.4">
      <c r="B566" s="38">
        <v>857</v>
      </c>
      <c r="C566" s="25" t="s">
        <v>888</v>
      </c>
      <c r="D566" s="28" t="s">
        <v>1719</v>
      </c>
      <c r="E566" s="33"/>
      <c r="F566" s="40" t="s">
        <v>2009</v>
      </c>
      <c r="G566" s="27" t="s">
        <v>1003</v>
      </c>
      <c r="H566" s="9" t="s">
        <v>81</v>
      </c>
      <c r="I566" s="10" t="s">
        <v>7</v>
      </c>
      <c r="J566" s="11" t="s">
        <v>179</v>
      </c>
      <c r="K566" s="36"/>
      <c r="L566" s="41"/>
      <c r="M566" s="17"/>
      <c r="N566" s="42" t="str">
        <f>IF(ISBLANK(K566),"",VLOOKUP(K566,Lists!$BD$8:$BE$11,2,FALSE))</f>
        <v/>
      </c>
    </row>
    <row r="567" spans="2:14" s="1" customFormat="1" ht="29.15" x14ac:dyDescent="0.4">
      <c r="B567" s="38">
        <v>827</v>
      </c>
      <c r="C567" s="25" t="s">
        <v>895</v>
      </c>
      <c r="D567" s="28" t="s">
        <v>1719</v>
      </c>
      <c r="E567" s="33"/>
      <c r="F567" s="40" t="s">
        <v>2009</v>
      </c>
      <c r="G567" s="27" t="s">
        <v>1003</v>
      </c>
      <c r="H567" s="9" t="s">
        <v>1050</v>
      </c>
      <c r="I567" s="10" t="s">
        <v>7</v>
      </c>
      <c r="J567" s="11" t="s">
        <v>1352</v>
      </c>
      <c r="K567" s="36"/>
      <c r="L567" s="41"/>
      <c r="M567" s="17"/>
      <c r="N567" s="42" t="str">
        <f>IF(ISBLANK(K567),"",VLOOKUP(K567,Lists!$BD$8:$BE$11,2,FALSE))</f>
        <v/>
      </c>
    </row>
    <row r="568" spans="2:14" s="1" customFormat="1" ht="43.75" x14ac:dyDescent="0.4">
      <c r="B568" s="38">
        <v>818</v>
      </c>
      <c r="C568" s="25" t="s">
        <v>896</v>
      </c>
      <c r="D568" s="28" t="s">
        <v>1720</v>
      </c>
      <c r="E568" s="33"/>
      <c r="F568" s="40" t="s">
        <v>2010</v>
      </c>
      <c r="G568" s="27" t="s">
        <v>1003</v>
      </c>
      <c r="H568" s="9" t="s">
        <v>1051</v>
      </c>
      <c r="I568" s="10" t="s">
        <v>7</v>
      </c>
      <c r="J568" s="11" t="s">
        <v>1353</v>
      </c>
      <c r="K568" s="36"/>
      <c r="L568" s="36"/>
      <c r="M568" s="17"/>
      <c r="N568" s="42" t="str">
        <f>IF(ISBLANK(K568),"",VLOOKUP(K568,Lists!$BD$8:$BE$11,2,FALSE))</f>
        <v/>
      </c>
    </row>
    <row r="569" spans="2:14" s="1" customFormat="1" ht="29.15" x14ac:dyDescent="0.4">
      <c r="B569" s="38">
        <v>819</v>
      </c>
      <c r="C569" s="25" t="s">
        <v>897</v>
      </c>
      <c r="D569" s="28" t="s">
        <v>1720</v>
      </c>
      <c r="E569" s="33"/>
      <c r="F569" s="40" t="s">
        <v>2010</v>
      </c>
      <c r="G569" s="27" t="s">
        <v>1003</v>
      </c>
      <c r="H569" s="9" t="s">
        <v>1051</v>
      </c>
      <c r="I569" s="10" t="s">
        <v>7</v>
      </c>
      <c r="J569" s="11" t="s">
        <v>1354</v>
      </c>
      <c r="K569" s="36"/>
      <c r="L569" s="36"/>
      <c r="M569" s="17"/>
      <c r="N569" s="42" t="str">
        <f>IF(ISBLANK(K569),"",VLOOKUP(K569,Lists!$BD$8:$BE$11,2,FALSE))</f>
        <v/>
      </c>
    </row>
    <row r="570" spans="2:14" s="1" customFormat="1" x14ac:dyDescent="0.4">
      <c r="B570" s="38">
        <v>839</v>
      </c>
      <c r="C570" s="25" t="s">
        <v>889</v>
      </c>
      <c r="D570" s="28" t="s">
        <v>1719</v>
      </c>
      <c r="E570" s="33"/>
      <c r="F570" s="40" t="s">
        <v>2009</v>
      </c>
      <c r="G570" s="27" t="s">
        <v>1003</v>
      </c>
      <c r="H570" s="9" t="s">
        <v>353</v>
      </c>
      <c r="I570" s="10" t="s">
        <v>7</v>
      </c>
      <c r="J570" s="11" t="s">
        <v>40</v>
      </c>
      <c r="K570" s="36"/>
      <c r="L570" s="41"/>
      <c r="M570" s="17"/>
      <c r="N570" s="42" t="str">
        <f>IF(ISBLANK(K570),"",VLOOKUP(K570,Lists!$BD$8:$BE$11,2,FALSE))</f>
        <v/>
      </c>
    </row>
    <row r="571" spans="2:14" s="1" customFormat="1" ht="29.15" x14ac:dyDescent="0.4">
      <c r="B571" s="38">
        <v>840</v>
      </c>
      <c r="C571" s="25" t="s">
        <v>1650</v>
      </c>
      <c r="D571" s="28" t="s">
        <v>1719</v>
      </c>
      <c r="E571" s="33"/>
      <c r="F571" s="40" t="s">
        <v>2009</v>
      </c>
      <c r="G571" s="27" t="s">
        <v>1003</v>
      </c>
      <c r="H571" s="9" t="s">
        <v>353</v>
      </c>
      <c r="I571" s="10" t="s">
        <v>7</v>
      </c>
      <c r="J571" s="11" t="s">
        <v>178</v>
      </c>
      <c r="K571" s="36"/>
      <c r="L571" s="41"/>
      <c r="M571" s="17"/>
      <c r="N571" s="42" t="str">
        <f>IF(ISBLANK(K571),"",VLOOKUP(K571,Lists!$BD$8:$BE$11,2,FALSE))</f>
        <v/>
      </c>
    </row>
    <row r="572" spans="2:14" s="1" customFormat="1" ht="29.15" x14ac:dyDescent="0.4">
      <c r="B572" s="38">
        <v>841</v>
      </c>
      <c r="C572" s="25" t="s">
        <v>1651</v>
      </c>
      <c r="D572" s="28" t="s">
        <v>1719</v>
      </c>
      <c r="E572" s="33"/>
      <c r="F572" s="40" t="s">
        <v>2010</v>
      </c>
      <c r="G572" s="27" t="s">
        <v>1003</v>
      </c>
      <c r="H572" s="9" t="s">
        <v>353</v>
      </c>
      <c r="I572" s="10" t="s">
        <v>7</v>
      </c>
      <c r="J572" s="11" t="s">
        <v>177</v>
      </c>
      <c r="K572" s="36"/>
      <c r="L572" s="36"/>
      <c r="M572" s="17"/>
      <c r="N572" s="42" t="str">
        <f>IF(ISBLANK(K572),"",VLOOKUP(K572,Lists!$BD$8:$BE$11,2,FALSE))</f>
        <v/>
      </c>
    </row>
    <row r="573" spans="2:14" s="1" customFormat="1" ht="29.15" x14ac:dyDescent="0.4">
      <c r="B573" s="38">
        <v>842</v>
      </c>
      <c r="C573" s="25" t="s">
        <v>1652</v>
      </c>
      <c r="D573" s="28" t="s">
        <v>1719</v>
      </c>
      <c r="E573" s="33"/>
      <c r="F573" s="40" t="s">
        <v>2009</v>
      </c>
      <c r="G573" s="27" t="s">
        <v>1003</v>
      </c>
      <c r="H573" s="9" t="s">
        <v>353</v>
      </c>
      <c r="I573" s="10" t="s">
        <v>7</v>
      </c>
      <c r="J573" s="11" t="s">
        <v>299</v>
      </c>
      <c r="K573" s="36"/>
      <c r="L573" s="41"/>
      <c r="M573" s="17"/>
      <c r="N573" s="42" t="str">
        <f>IF(ISBLANK(K573),"",VLOOKUP(K573,Lists!$BD$8:$BE$11,2,FALSE))</f>
        <v/>
      </c>
    </row>
    <row r="574" spans="2:14" s="1" customFormat="1" x14ac:dyDescent="0.4">
      <c r="B574" s="38">
        <v>826</v>
      </c>
      <c r="C574" s="25" t="s">
        <v>890</v>
      </c>
      <c r="D574" s="28" t="s">
        <v>1719</v>
      </c>
      <c r="E574" s="32"/>
      <c r="F574" s="40" t="s">
        <v>2009</v>
      </c>
      <c r="G574" s="27" t="s">
        <v>1003</v>
      </c>
      <c r="H574" s="9" t="s">
        <v>1052</v>
      </c>
      <c r="I574" s="10" t="s">
        <v>7</v>
      </c>
      <c r="J574" s="11" t="s">
        <v>1355</v>
      </c>
      <c r="K574" s="36"/>
      <c r="L574" s="41"/>
      <c r="M574" s="17"/>
      <c r="N574" s="42" t="str">
        <f>IF(ISBLANK(K574),"",VLOOKUP(K574,Lists!$BD$8:$BE$11,2,FALSE))</f>
        <v/>
      </c>
    </row>
    <row r="575" spans="2:14" s="1" customFormat="1" ht="29.15" x14ac:dyDescent="0.4">
      <c r="B575" s="38">
        <v>816</v>
      </c>
      <c r="C575" s="25" t="s">
        <v>891</v>
      </c>
      <c r="D575" s="28" t="s">
        <v>1720</v>
      </c>
      <c r="E575" s="33"/>
      <c r="F575" s="40" t="s">
        <v>2009</v>
      </c>
      <c r="G575" s="27" t="s">
        <v>1003</v>
      </c>
      <c r="H575" s="9" t="s">
        <v>1053</v>
      </c>
      <c r="I575" s="10" t="s">
        <v>7</v>
      </c>
      <c r="J575" s="11" t="s">
        <v>1356</v>
      </c>
      <c r="K575" s="36"/>
      <c r="L575" s="41"/>
      <c r="M575" s="17"/>
      <c r="N575" s="42" t="str">
        <f>IF(ISBLANK(K575),"",VLOOKUP(K575,Lists!$BD$8:$BE$11,2,FALSE))</f>
        <v/>
      </c>
    </row>
    <row r="576" spans="2:14" s="1" customFormat="1" ht="29.15" x14ac:dyDescent="0.4">
      <c r="B576" s="38">
        <v>817</v>
      </c>
      <c r="C576" s="25" t="s">
        <v>892</v>
      </c>
      <c r="D576" s="28" t="s">
        <v>1720</v>
      </c>
      <c r="E576" s="33"/>
      <c r="F576" s="40" t="s">
        <v>2010</v>
      </c>
      <c r="G576" s="27" t="s">
        <v>1003</v>
      </c>
      <c r="H576" s="9" t="s">
        <v>1053</v>
      </c>
      <c r="I576" s="10" t="s">
        <v>7</v>
      </c>
      <c r="J576" s="11" t="s">
        <v>1357</v>
      </c>
      <c r="K576" s="36"/>
      <c r="L576" s="36"/>
      <c r="M576" s="17"/>
      <c r="N576" s="42" t="str">
        <f>IF(ISBLANK(K576),"",VLOOKUP(K576,Lists!$BD$8:$BE$11,2,FALSE))</f>
        <v/>
      </c>
    </row>
    <row r="577" spans="2:14" s="1" customFormat="1" ht="29.15" x14ac:dyDescent="0.4">
      <c r="B577" s="38">
        <v>825</v>
      </c>
      <c r="C577" s="25" t="s">
        <v>893</v>
      </c>
      <c r="D577" s="28" t="s">
        <v>1719</v>
      </c>
      <c r="E577" s="33"/>
      <c r="F577" s="40" t="s">
        <v>2010</v>
      </c>
      <c r="G577" s="27" t="s">
        <v>1003</v>
      </c>
      <c r="H577" s="9" t="s">
        <v>1024</v>
      </c>
      <c r="I577" s="10" t="s">
        <v>7</v>
      </c>
      <c r="J577" s="11" t="s">
        <v>1358</v>
      </c>
      <c r="K577" s="36"/>
      <c r="L577" s="36"/>
      <c r="M577" s="17"/>
      <c r="N577" s="42" t="str">
        <f>IF(ISBLANK(K577),"",VLOOKUP(K577,Lists!$BD$8:$BE$11,2,FALSE))</f>
        <v/>
      </c>
    </row>
    <row r="578" spans="2:14" s="1" customFormat="1" ht="29.15" x14ac:dyDescent="0.4">
      <c r="B578" s="38">
        <v>824</v>
      </c>
      <c r="C578" s="25" t="s">
        <v>894</v>
      </c>
      <c r="D578" s="28" t="s">
        <v>1719</v>
      </c>
      <c r="E578" s="33"/>
      <c r="F578" s="40" t="s">
        <v>2010</v>
      </c>
      <c r="G578" s="27" t="s">
        <v>1003</v>
      </c>
      <c r="H578" s="9" t="s">
        <v>1054</v>
      </c>
      <c r="I578" s="10" t="s">
        <v>7</v>
      </c>
      <c r="J578" s="11" t="s">
        <v>1359</v>
      </c>
      <c r="K578" s="36"/>
      <c r="L578" s="36"/>
      <c r="M578" s="17"/>
      <c r="N578" s="42" t="str">
        <f>IF(ISBLANK(K578),"",VLOOKUP(K578,Lists!$BD$8:$BE$11,2,FALSE))</f>
        <v/>
      </c>
    </row>
    <row r="579" spans="2:14" s="1" customFormat="1" ht="29.15" x14ac:dyDescent="0.4">
      <c r="B579" s="38">
        <v>828</v>
      </c>
      <c r="C579" s="25" t="s">
        <v>1653</v>
      </c>
      <c r="D579" s="28" t="s">
        <v>1719</v>
      </c>
      <c r="E579" s="33"/>
      <c r="F579" s="40" t="s">
        <v>2010</v>
      </c>
      <c r="G579" s="27" t="s">
        <v>1003</v>
      </c>
      <c r="H579" s="9" t="s">
        <v>1055</v>
      </c>
      <c r="I579" s="10" t="s">
        <v>7</v>
      </c>
      <c r="J579" s="11" t="s">
        <v>1360</v>
      </c>
      <c r="K579" s="36"/>
      <c r="L579" s="36"/>
      <c r="M579" s="17"/>
      <c r="N579" s="42" t="str">
        <f>IF(ISBLANK(K579),"",VLOOKUP(K579,Lists!$BD$8:$BE$11,2,FALSE))</f>
        <v/>
      </c>
    </row>
    <row r="580" spans="2:14" s="1" customFormat="1" ht="29.15" x14ac:dyDescent="0.4">
      <c r="B580" s="38">
        <v>829</v>
      </c>
      <c r="C580" s="25" t="s">
        <v>1654</v>
      </c>
      <c r="D580" s="28" t="s">
        <v>1720</v>
      </c>
      <c r="E580" s="33"/>
      <c r="F580" s="40" t="s">
        <v>2010</v>
      </c>
      <c r="G580" s="27" t="s">
        <v>1003</v>
      </c>
      <c r="H580" s="9" t="s">
        <v>1055</v>
      </c>
      <c r="I580" s="10" t="s">
        <v>7</v>
      </c>
      <c r="J580" s="11" t="s">
        <v>1361</v>
      </c>
      <c r="K580" s="36"/>
      <c r="L580" s="36"/>
      <c r="M580" s="17"/>
      <c r="N580" s="42" t="str">
        <f>IF(ISBLANK(K580),"",VLOOKUP(K580,Lists!$BD$8:$BE$11,2,FALSE))</f>
        <v/>
      </c>
    </row>
    <row r="581" spans="2:14" s="1" customFormat="1" x14ac:dyDescent="0.4">
      <c r="B581" s="38">
        <v>858</v>
      </c>
      <c r="C581" s="25" t="s">
        <v>898</v>
      </c>
      <c r="D581" s="28" t="s">
        <v>1720</v>
      </c>
      <c r="E581" s="33"/>
      <c r="F581" s="40" t="s">
        <v>2009</v>
      </c>
      <c r="G581" s="27" t="s">
        <v>1004</v>
      </c>
      <c r="H581" s="9" t="s">
        <v>48</v>
      </c>
      <c r="I581" s="10" t="s">
        <v>7</v>
      </c>
      <c r="J581" s="11" t="s">
        <v>1371</v>
      </c>
      <c r="K581" s="36"/>
      <c r="L581" s="41"/>
      <c r="M581" s="17"/>
      <c r="N581" s="42" t="str">
        <f>IF(ISBLANK(K581),"",VLOOKUP(K581,Lists!$BD$8:$BE$11,2,FALSE))</f>
        <v/>
      </c>
    </row>
    <row r="582" spans="2:14" s="1" customFormat="1" x14ac:dyDescent="0.4">
      <c r="B582" s="38">
        <v>871</v>
      </c>
      <c r="C582" s="25" t="s">
        <v>899</v>
      </c>
      <c r="D582" s="28" t="s">
        <v>1719</v>
      </c>
      <c r="E582" s="33"/>
      <c r="F582" s="40" t="s">
        <v>2009</v>
      </c>
      <c r="G582" s="27" t="s">
        <v>1004</v>
      </c>
      <c r="H582" s="9" t="s">
        <v>48</v>
      </c>
      <c r="I582" s="10" t="s">
        <v>7</v>
      </c>
      <c r="J582" s="11" t="s">
        <v>53</v>
      </c>
      <c r="K582" s="36"/>
      <c r="L582" s="41"/>
      <c r="M582" s="17"/>
      <c r="N582" s="42" t="str">
        <f>IF(ISBLANK(K582),"",VLOOKUP(K582,Lists!$BD$8:$BE$11,2,FALSE))</f>
        <v/>
      </c>
    </row>
    <row r="583" spans="2:14" s="1" customFormat="1" x14ac:dyDescent="0.4">
      <c r="B583" s="38">
        <v>872</v>
      </c>
      <c r="C583" s="25" t="s">
        <v>900</v>
      </c>
      <c r="D583" s="28" t="s">
        <v>1719</v>
      </c>
      <c r="E583" s="33"/>
      <c r="F583" s="40" t="s">
        <v>2009</v>
      </c>
      <c r="G583" s="27" t="s">
        <v>1004</v>
      </c>
      <c r="H583" s="9" t="s">
        <v>48</v>
      </c>
      <c r="I583" s="10" t="s">
        <v>7</v>
      </c>
      <c r="J583" s="11" t="s">
        <v>156</v>
      </c>
      <c r="K583" s="36"/>
      <c r="L583" s="41"/>
      <c r="M583" s="17"/>
      <c r="N583" s="42" t="str">
        <f>IF(ISBLANK(K583),"",VLOOKUP(K583,Lists!$BD$8:$BE$11,2,FALSE))</f>
        <v/>
      </c>
    </row>
    <row r="584" spans="2:14" s="1" customFormat="1" x14ac:dyDescent="0.4">
      <c r="B584" s="38">
        <v>873</v>
      </c>
      <c r="C584" s="25" t="s">
        <v>901</v>
      </c>
      <c r="D584" s="28" t="s">
        <v>1719</v>
      </c>
      <c r="E584" s="33"/>
      <c r="F584" s="40" t="s">
        <v>2009</v>
      </c>
      <c r="G584" s="27" t="s">
        <v>1004</v>
      </c>
      <c r="H584" s="9" t="s">
        <v>48</v>
      </c>
      <c r="I584" s="10" t="s">
        <v>7</v>
      </c>
      <c r="J584" s="11" t="s">
        <v>56</v>
      </c>
      <c r="K584" s="36"/>
      <c r="L584" s="41"/>
      <c r="M584" s="17"/>
      <c r="N584" s="42" t="str">
        <f>IF(ISBLANK(K584),"",VLOOKUP(K584,Lists!$BD$8:$BE$11,2,FALSE))</f>
        <v/>
      </c>
    </row>
    <row r="585" spans="2:14" s="1" customFormat="1" ht="29.15" x14ac:dyDescent="0.4">
      <c r="B585" s="38">
        <v>874</v>
      </c>
      <c r="C585" s="25" t="s">
        <v>902</v>
      </c>
      <c r="D585" s="28" t="s">
        <v>1719</v>
      </c>
      <c r="E585" s="33"/>
      <c r="F585" s="40" t="s">
        <v>2009</v>
      </c>
      <c r="G585" s="27" t="s">
        <v>1004</v>
      </c>
      <c r="H585" s="9" t="s">
        <v>48</v>
      </c>
      <c r="I585" s="10" t="s">
        <v>7</v>
      </c>
      <c r="J585" s="11" t="s">
        <v>57</v>
      </c>
      <c r="K585" s="36"/>
      <c r="L585" s="41"/>
      <c r="M585" s="17"/>
      <c r="N585" s="42" t="str">
        <f>IF(ISBLANK(K585),"",VLOOKUP(K585,Lists!$BD$8:$BE$11,2,FALSE))</f>
        <v/>
      </c>
    </row>
    <row r="586" spans="2:14" s="1" customFormat="1" x14ac:dyDescent="0.4">
      <c r="B586" s="38">
        <v>875</v>
      </c>
      <c r="C586" s="25" t="s">
        <v>903</v>
      </c>
      <c r="D586" s="28" t="s">
        <v>1719</v>
      </c>
      <c r="E586" s="33"/>
      <c r="F586" s="40" t="s">
        <v>2009</v>
      </c>
      <c r="G586" s="27" t="s">
        <v>1004</v>
      </c>
      <c r="H586" s="9" t="s">
        <v>48</v>
      </c>
      <c r="I586" s="10" t="s">
        <v>7</v>
      </c>
      <c r="J586" s="11" t="s">
        <v>58</v>
      </c>
      <c r="K586" s="36"/>
      <c r="L586" s="41"/>
      <c r="M586" s="17"/>
      <c r="N586" s="42" t="str">
        <f>IF(ISBLANK(K586),"",VLOOKUP(K586,Lists!$BD$8:$BE$11,2,FALSE))</f>
        <v/>
      </c>
    </row>
    <row r="587" spans="2:14" s="1" customFormat="1" x14ac:dyDescent="0.4">
      <c r="B587" s="38">
        <v>876</v>
      </c>
      <c r="C587" s="25" t="s">
        <v>904</v>
      </c>
      <c r="D587" s="28" t="s">
        <v>1719</v>
      </c>
      <c r="E587" s="33"/>
      <c r="F587" s="40" t="s">
        <v>2010</v>
      </c>
      <c r="G587" s="27" t="s">
        <v>1004</v>
      </c>
      <c r="H587" s="9" t="s">
        <v>48</v>
      </c>
      <c r="I587" s="10" t="s">
        <v>7</v>
      </c>
      <c r="J587" s="11" t="s">
        <v>59</v>
      </c>
      <c r="K587" s="36"/>
      <c r="L587" s="36"/>
      <c r="M587" s="17"/>
      <c r="N587" s="42" t="str">
        <f>IF(ISBLANK(K587),"",VLOOKUP(K587,Lists!$BD$8:$BE$11,2,FALSE))</f>
        <v/>
      </c>
    </row>
    <row r="588" spans="2:14" s="1" customFormat="1" x14ac:dyDescent="0.4">
      <c r="B588" s="38">
        <v>877</v>
      </c>
      <c r="C588" s="25" t="s">
        <v>905</v>
      </c>
      <c r="D588" s="28" t="s">
        <v>1719</v>
      </c>
      <c r="E588" s="33"/>
      <c r="F588" s="40" t="s">
        <v>2009</v>
      </c>
      <c r="G588" s="27" t="s">
        <v>1004</v>
      </c>
      <c r="H588" s="9" t="s">
        <v>48</v>
      </c>
      <c r="I588" s="10" t="s">
        <v>7</v>
      </c>
      <c r="J588" s="11" t="s">
        <v>50</v>
      </c>
      <c r="K588" s="36"/>
      <c r="L588" s="41"/>
      <c r="M588" s="17"/>
      <c r="N588" s="42" t="str">
        <f>IF(ISBLANK(K588),"",VLOOKUP(K588,Lists!$BD$8:$BE$11,2,FALSE))</f>
        <v/>
      </c>
    </row>
    <row r="589" spans="2:14" s="1" customFormat="1" ht="29.15" x14ac:dyDescent="0.4">
      <c r="B589" s="38">
        <v>878</v>
      </c>
      <c r="C589" s="25" t="s">
        <v>906</v>
      </c>
      <c r="D589" s="28" t="s">
        <v>1719</v>
      </c>
      <c r="E589" s="33"/>
      <c r="F589" s="40" t="s">
        <v>2010</v>
      </c>
      <c r="G589" s="27" t="s">
        <v>1004</v>
      </c>
      <c r="H589" s="9" t="s">
        <v>48</v>
      </c>
      <c r="I589" s="10" t="s">
        <v>7</v>
      </c>
      <c r="J589" s="11" t="s">
        <v>249</v>
      </c>
      <c r="K589" s="36"/>
      <c r="L589" s="36"/>
      <c r="M589" s="17"/>
      <c r="N589" s="42" t="str">
        <f>IF(ISBLANK(K589),"",VLOOKUP(K589,Lists!$BD$8:$BE$11,2,FALSE))</f>
        <v/>
      </c>
    </row>
    <row r="590" spans="2:14" s="1" customFormat="1" ht="43.75" x14ac:dyDescent="0.4">
      <c r="B590" s="38">
        <v>879</v>
      </c>
      <c r="C590" s="25" t="s">
        <v>907</v>
      </c>
      <c r="D590" s="28" t="s">
        <v>1719</v>
      </c>
      <c r="E590" s="33"/>
      <c r="F590" s="40" t="s">
        <v>2010</v>
      </c>
      <c r="G590" s="27" t="s">
        <v>1004</v>
      </c>
      <c r="H590" s="9" t="s">
        <v>48</v>
      </c>
      <c r="I590" s="10" t="s">
        <v>7</v>
      </c>
      <c r="J590" s="11" t="s">
        <v>54</v>
      </c>
      <c r="K590" s="36"/>
      <c r="L590" s="36"/>
      <c r="M590" s="17"/>
      <c r="N590" s="42" t="str">
        <f>IF(ISBLANK(K590),"",VLOOKUP(K590,Lists!$BD$8:$BE$11,2,FALSE))</f>
        <v/>
      </c>
    </row>
    <row r="591" spans="2:14" s="1" customFormat="1" ht="58.3" x14ac:dyDescent="0.4">
      <c r="B591" s="38">
        <v>880</v>
      </c>
      <c r="C591" s="25" t="s">
        <v>908</v>
      </c>
      <c r="D591" s="28" t="s">
        <v>1719</v>
      </c>
      <c r="E591" s="33"/>
      <c r="F591" s="40" t="s">
        <v>2010</v>
      </c>
      <c r="G591" s="27" t="s">
        <v>1004</v>
      </c>
      <c r="H591" s="9" t="s">
        <v>48</v>
      </c>
      <c r="I591" s="10" t="s">
        <v>7</v>
      </c>
      <c r="J591" s="11" t="s">
        <v>153</v>
      </c>
      <c r="K591" s="36"/>
      <c r="L591" s="36"/>
      <c r="M591" s="17"/>
      <c r="N591" s="42" t="str">
        <f>IF(ISBLANK(K591),"",VLOOKUP(K591,Lists!$BD$8:$BE$11,2,FALSE))</f>
        <v/>
      </c>
    </row>
    <row r="592" spans="2:14" s="1" customFormat="1" ht="29.15" x14ac:dyDescent="0.4">
      <c r="B592" s="38">
        <v>863</v>
      </c>
      <c r="C592" s="25" t="s">
        <v>909</v>
      </c>
      <c r="D592" s="28" t="s">
        <v>1720</v>
      </c>
      <c r="E592" s="33"/>
      <c r="F592" s="40" t="s">
        <v>2009</v>
      </c>
      <c r="G592" s="27" t="s">
        <v>1004</v>
      </c>
      <c r="H592" s="9" t="s">
        <v>48</v>
      </c>
      <c r="I592" s="10" t="s">
        <v>7</v>
      </c>
      <c r="J592" s="11" t="s">
        <v>1372</v>
      </c>
      <c r="K592" s="36"/>
      <c r="L592" s="41"/>
      <c r="M592" s="17"/>
      <c r="N592" s="42" t="str">
        <f>IF(ISBLANK(K592),"",VLOOKUP(K592,Lists!$BD$8:$BE$11,2,FALSE))</f>
        <v/>
      </c>
    </row>
    <row r="593" spans="2:14" s="1" customFormat="1" ht="29.15" x14ac:dyDescent="0.4">
      <c r="B593" s="38">
        <v>881</v>
      </c>
      <c r="C593" s="25" t="s">
        <v>910</v>
      </c>
      <c r="D593" s="28" t="s">
        <v>1719</v>
      </c>
      <c r="E593" s="33"/>
      <c r="F593" s="40" t="s">
        <v>2010</v>
      </c>
      <c r="G593" s="27" t="s">
        <v>1004</v>
      </c>
      <c r="H593" s="9" t="s">
        <v>48</v>
      </c>
      <c r="I593" s="10" t="s">
        <v>7</v>
      </c>
      <c r="J593" s="11" t="s">
        <v>183</v>
      </c>
      <c r="K593" s="36"/>
      <c r="L593" s="36"/>
      <c r="M593" s="17"/>
      <c r="N593" s="42" t="str">
        <f>IF(ISBLANK(K593),"",VLOOKUP(K593,Lists!$BD$8:$BE$11,2,FALSE))</f>
        <v/>
      </c>
    </row>
    <row r="594" spans="2:14" s="1" customFormat="1" x14ac:dyDescent="0.4">
      <c r="B594" s="38">
        <v>882</v>
      </c>
      <c r="C594" s="25" t="s">
        <v>911</v>
      </c>
      <c r="D594" s="28" t="s">
        <v>1719</v>
      </c>
      <c r="E594" s="33"/>
      <c r="F594" s="40" t="s">
        <v>2009</v>
      </c>
      <c r="G594" s="27" t="s">
        <v>1004</v>
      </c>
      <c r="H594" s="9" t="s">
        <v>48</v>
      </c>
      <c r="I594" s="10" t="s">
        <v>7</v>
      </c>
      <c r="J594" s="11" t="s">
        <v>131</v>
      </c>
      <c r="K594" s="36"/>
      <c r="L594" s="41"/>
      <c r="M594" s="17"/>
      <c r="N594" s="42" t="str">
        <f>IF(ISBLANK(K594),"",VLOOKUP(K594,Lists!$BD$8:$BE$11,2,FALSE))</f>
        <v/>
      </c>
    </row>
    <row r="595" spans="2:14" s="1" customFormat="1" x14ac:dyDescent="0.4">
      <c r="B595" s="38">
        <v>883</v>
      </c>
      <c r="C595" s="25" t="s">
        <v>912</v>
      </c>
      <c r="D595" s="28" t="s">
        <v>1719</v>
      </c>
      <c r="E595" s="33"/>
      <c r="F595" s="40" t="s">
        <v>2009</v>
      </c>
      <c r="G595" s="27" t="s">
        <v>1004</v>
      </c>
      <c r="H595" s="9" t="s">
        <v>48</v>
      </c>
      <c r="I595" s="10" t="s">
        <v>7</v>
      </c>
      <c r="J595" s="11" t="s">
        <v>51</v>
      </c>
      <c r="K595" s="36"/>
      <c r="L595" s="41"/>
      <c r="M595" s="17"/>
      <c r="N595" s="42" t="str">
        <f>IF(ISBLANK(K595),"",VLOOKUP(K595,Lists!$BD$8:$BE$11,2,FALSE))</f>
        <v/>
      </c>
    </row>
    <row r="596" spans="2:14" s="1" customFormat="1" x14ac:dyDescent="0.4">
      <c r="B596" s="38">
        <v>884</v>
      </c>
      <c r="C596" s="25" t="s">
        <v>913</v>
      </c>
      <c r="D596" s="28" t="s">
        <v>1719</v>
      </c>
      <c r="E596" s="33"/>
      <c r="F596" s="40" t="s">
        <v>2009</v>
      </c>
      <c r="G596" s="27" t="s">
        <v>1004</v>
      </c>
      <c r="H596" s="9" t="s">
        <v>48</v>
      </c>
      <c r="I596" s="10" t="s">
        <v>7</v>
      </c>
      <c r="J596" s="11" t="s">
        <v>52</v>
      </c>
      <c r="K596" s="36"/>
      <c r="L596" s="41"/>
      <c r="M596" s="17"/>
      <c r="N596" s="42" t="str">
        <f>IF(ISBLANK(K596),"",VLOOKUP(K596,Lists!$BD$8:$BE$11,2,FALSE))</f>
        <v/>
      </c>
    </row>
    <row r="597" spans="2:14" s="1" customFormat="1" ht="29.15" x14ac:dyDescent="0.4">
      <c r="B597" s="38">
        <v>885</v>
      </c>
      <c r="C597" s="25" t="s">
        <v>914</v>
      </c>
      <c r="D597" s="28" t="s">
        <v>1719</v>
      </c>
      <c r="E597" s="33"/>
      <c r="F597" s="40" t="s">
        <v>2010</v>
      </c>
      <c r="G597" s="27" t="s">
        <v>1004</v>
      </c>
      <c r="H597" s="9" t="s">
        <v>48</v>
      </c>
      <c r="I597" s="10" t="s">
        <v>7</v>
      </c>
      <c r="J597" s="11" t="s">
        <v>154</v>
      </c>
      <c r="K597" s="36"/>
      <c r="L597" s="36"/>
      <c r="M597" s="17"/>
      <c r="N597" s="42" t="str">
        <f>IF(ISBLANK(K597),"",VLOOKUP(K597,Lists!$BD$8:$BE$11,2,FALSE))</f>
        <v/>
      </c>
    </row>
    <row r="598" spans="2:14" s="1" customFormat="1" x14ac:dyDescent="0.4">
      <c r="B598" s="38">
        <v>864</v>
      </c>
      <c r="C598" s="25" t="s">
        <v>915</v>
      </c>
      <c r="D598" s="28" t="s">
        <v>1719</v>
      </c>
      <c r="E598" s="33"/>
      <c r="F598" s="40" t="s">
        <v>2010</v>
      </c>
      <c r="G598" s="27" t="s">
        <v>1004</v>
      </c>
      <c r="H598" s="9" t="s">
        <v>48</v>
      </c>
      <c r="I598" s="10" t="s">
        <v>7</v>
      </c>
      <c r="J598" s="11" t="s">
        <v>1373</v>
      </c>
      <c r="K598" s="36"/>
      <c r="L598" s="36"/>
      <c r="M598" s="17"/>
      <c r="N598" s="42" t="str">
        <f>IF(ISBLANK(K598),"",VLOOKUP(K598,Lists!$BD$8:$BE$11,2,FALSE))</f>
        <v/>
      </c>
    </row>
    <row r="599" spans="2:14" s="1" customFormat="1" x14ac:dyDescent="0.4">
      <c r="B599" s="38">
        <v>865</v>
      </c>
      <c r="C599" s="25" t="s">
        <v>916</v>
      </c>
      <c r="D599" s="28" t="s">
        <v>1719</v>
      </c>
      <c r="E599" s="33"/>
      <c r="F599" s="40" t="s">
        <v>2010</v>
      </c>
      <c r="G599" s="27" t="s">
        <v>1004</v>
      </c>
      <c r="H599" s="9" t="s">
        <v>48</v>
      </c>
      <c r="I599" s="10" t="s">
        <v>7</v>
      </c>
      <c r="J599" s="11" t="s">
        <v>55</v>
      </c>
      <c r="K599" s="36"/>
      <c r="L599" s="36"/>
      <c r="M599" s="17"/>
      <c r="N599" s="42" t="str">
        <f>IF(ISBLANK(K599),"",VLOOKUP(K599,Lists!$BD$8:$BE$11,2,FALSE))</f>
        <v/>
      </c>
    </row>
    <row r="600" spans="2:14" s="1" customFormat="1" ht="29.15" x14ac:dyDescent="0.4">
      <c r="B600" s="38">
        <v>866</v>
      </c>
      <c r="C600" s="25" t="s">
        <v>917</v>
      </c>
      <c r="D600" s="28" t="s">
        <v>1720</v>
      </c>
      <c r="E600" s="33"/>
      <c r="F600" s="40" t="s">
        <v>2010</v>
      </c>
      <c r="G600" s="27" t="s">
        <v>1004</v>
      </c>
      <c r="H600" s="9" t="s">
        <v>48</v>
      </c>
      <c r="I600" s="10" t="s">
        <v>7</v>
      </c>
      <c r="J600" s="11" t="s">
        <v>1374</v>
      </c>
      <c r="K600" s="36"/>
      <c r="L600" s="36"/>
      <c r="M600" s="17"/>
      <c r="N600" s="42" t="str">
        <f>IF(ISBLANK(K600),"",VLOOKUP(K600,Lists!$BD$8:$BE$11,2,FALSE))</f>
        <v/>
      </c>
    </row>
    <row r="601" spans="2:14" s="1" customFormat="1" ht="29.15" x14ac:dyDescent="0.4">
      <c r="B601" s="38">
        <v>867</v>
      </c>
      <c r="C601" s="25" t="s">
        <v>918</v>
      </c>
      <c r="D601" s="28" t="s">
        <v>9</v>
      </c>
      <c r="E601" s="33">
        <v>28.1</v>
      </c>
      <c r="F601" s="40" t="s">
        <v>2009</v>
      </c>
      <c r="G601" s="27" t="s">
        <v>1004</v>
      </c>
      <c r="H601" s="9" t="s">
        <v>48</v>
      </c>
      <c r="I601" s="10" t="s">
        <v>7</v>
      </c>
      <c r="J601" s="11" t="s">
        <v>1375</v>
      </c>
      <c r="K601" s="36"/>
      <c r="L601" s="41"/>
      <c r="M601" s="17"/>
      <c r="N601" s="42" t="str">
        <f>IF(ISBLANK(K601),"",VLOOKUP(K601,Lists!$BD$8:$BE$11,2,FALSE))</f>
        <v/>
      </c>
    </row>
    <row r="602" spans="2:14" s="1" customFormat="1" ht="43.75" x14ac:dyDescent="0.4">
      <c r="B602" s="38">
        <v>868</v>
      </c>
      <c r="C602" s="25" t="s">
        <v>919</v>
      </c>
      <c r="D602" s="28" t="s">
        <v>1719</v>
      </c>
      <c r="E602" s="33"/>
      <c r="F602" s="40" t="s">
        <v>2009</v>
      </c>
      <c r="G602" s="27" t="s">
        <v>1004</v>
      </c>
      <c r="H602" s="9" t="s">
        <v>48</v>
      </c>
      <c r="I602" s="10" t="s">
        <v>7</v>
      </c>
      <c r="J602" s="11" t="s">
        <v>1376</v>
      </c>
      <c r="K602" s="36"/>
      <c r="L602" s="41"/>
      <c r="M602" s="17"/>
      <c r="N602" s="42" t="str">
        <f>IF(ISBLANK(K602),"",VLOOKUP(K602,Lists!$BD$8:$BE$11,2,FALSE))</f>
        <v/>
      </c>
    </row>
    <row r="603" spans="2:14" s="1" customFormat="1" ht="58.3" x14ac:dyDescent="0.4">
      <c r="B603" s="38">
        <v>869</v>
      </c>
      <c r="C603" s="25" t="s">
        <v>920</v>
      </c>
      <c r="D603" s="28" t="s">
        <v>9</v>
      </c>
      <c r="E603" s="33">
        <v>28.2</v>
      </c>
      <c r="F603" s="40" t="s">
        <v>2010</v>
      </c>
      <c r="G603" s="27" t="s">
        <v>1004</v>
      </c>
      <c r="H603" s="9" t="s">
        <v>48</v>
      </c>
      <c r="I603" s="10" t="s">
        <v>7</v>
      </c>
      <c r="J603" s="11" t="s">
        <v>1377</v>
      </c>
      <c r="K603" s="36"/>
      <c r="L603" s="36"/>
      <c r="M603" s="17"/>
      <c r="N603" s="42" t="str">
        <f>IF(ISBLANK(K603),"",VLOOKUP(K603,Lists!$BD$8:$BE$11,2,FALSE))</f>
        <v/>
      </c>
    </row>
    <row r="604" spans="2:14" s="1" customFormat="1" x14ac:dyDescent="0.4">
      <c r="B604" s="38">
        <v>870</v>
      </c>
      <c r="C604" s="25" t="s">
        <v>921</v>
      </c>
      <c r="D604" s="28" t="s">
        <v>1719</v>
      </c>
      <c r="E604" s="33"/>
      <c r="F604" s="40" t="s">
        <v>2009</v>
      </c>
      <c r="G604" s="27" t="s">
        <v>1004</v>
      </c>
      <c r="H604" s="9" t="s">
        <v>48</v>
      </c>
      <c r="I604" s="10" t="s">
        <v>7</v>
      </c>
      <c r="J604" s="11" t="s">
        <v>49</v>
      </c>
      <c r="K604" s="36"/>
      <c r="L604" s="41"/>
      <c r="M604" s="17"/>
      <c r="N604" s="42" t="str">
        <f>IF(ISBLANK(K604),"",VLOOKUP(K604,Lists!$BD$8:$BE$11,2,FALSE))</f>
        <v/>
      </c>
    </row>
    <row r="605" spans="2:14" s="1" customFormat="1" ht="29.15" x14ac:dyDescent="0.4">
      <c r="B605" s="38">
        <v>859</v>
      </c>
      <c r="C605" s="25" t="s">
        <v>922</v>
      </c>
      <c r="D605" s="28" t="s">
        <v>1719</v>
      </c>
      <c r="E605" s="33"/>
      <c r="F605" s="40" t="s">
        <v>2010</v>
      </c>
      <c r="G605" s="27" t="s">
        <v>1004</v>
      </c>
      <c r="H605" s="9" t="s">
        <v>1059</v>
      </c>
      <c r="I605" s="10" t="s">
        <v>7</v>
      </c>
      <c r="J605" s="11" t="s">
        <v>155</v>
      </c>
      <c r="K605" s="36"/>
      <c r="L605" s="36"/>
      <c r="M605" s="17"/>
      <c r="N605" s="42" t="str">
        <f>IF(ISBLANK(K605),"",VLOOKUP(K605,Lists!$BD$8:$BE$11,2,FALSE))</f>
        <v/>
      </c>
    </row>
    <row r="606" spans="2:14" s="1" customFormat="1" x14ac:dyDescent="0.4">
      <c r="B606" s="38">
        <v>860</v>
      </c>
      <c r="C606" s="25" t="s">
        <v>923</v>
      </c>
      <c r="D606" s="28" t="s">
        <v>1719</v>
      </c>
      <c r="E606" s="33"/>
      <c r="F606" s="40" t="s">
        <v>2009</v>
      </c>
      <c r="G606" s="27" t="s">
        <v>1004</v>
      </c>
      <c r="H606" s="9" t="s">
        <v>1059</v>
      </c>
      <c r="I606" s="10" t="s">
        <v>7</v>
      </c>
      <c r="J606" s="11" t="s">
        <v>1378</v>
      </c>
      <c r="K606" s="36"/>
      <c r="L606" s="41"/>
      <c r="M606" s="17"/>
      <c r="N606" s="42" t="str">
        <f>IF(ISBLANK(K606),"",VLOOKUP(K606,Lists!$BD$8:$BE$11,2,FALSE))</f>
        <v/>
      </c>
    </row>
    <row r="607" spans="2:14" s="1" customFormat="1" x14ac:dyDescent="0.4">
      <c r="B607" s="38">
        <v>861</v>
      </c>
      <c r="C607" s="25" t="s">
        <v>924</v>
      </c>
      <c r="D607" s="28" t="s">
        <v>1719</v>
      </c>
      <c r="E607" s="33"/>
      <c r="F607" s="40" t="s">
        <v>2009</v>
      </c>
      <c r="G607" s="27" t="s">
        <v>1004</v>
      </c>
      <c r="H607" s="9" t="s">
        <v>1059</v>
      </c>
      <c r="I607" s="10" t="s">
        <v>7</v>
      </c>
      <c r="J607" s="11" t="s">
        <v>1379</v>
      </c>
      <c r="K607" s="36"/>
      <c r="L607" s="41"/>
      <c r="M607" s="17"/>
      <c r="N607" s="42" t="str">
        <f>IF(ISBLANK(K607),"",VLOOKUP(K607,Lists!$BD$8:$BE$11,2,FALSE))</f>
        <v/>
      </c>
    </row>
    <row r="608" spans="2:14" s="1" customFormat="1" x14ac:dyDescent="0.4">
      <c r="B608" s="38">
        <v>862</v>
      </c>
      <c r="C608" s="25" t="s">
        <v>925</v>
      </c>
      <c r="D608" s="28" t="s">
        <v>1719</v>
      </c>
      <c r="E608" s="33"/>
      <c r="F608" s="40" t="s">
        <v>2009</v>
      </c>
      <c r="G608" s="27" t="s">
        <v>1004</v>
      </c>
      <c r="H608" s="9" t="s">
        <v>1059</v>
      </c>
      <c r="I608" s="10" t="s">
        <v>7</v>
      </c>
      <c r="J608" s="11" t="s">
        <v>1380</v>
      </c>
      <c r="K608" s="36"/>
      <c r="L608" s="41"/>
      <c r="M608" s="17"/>
      <c r="N608" s="42" t="str">
        <f>IF(ISBLANK(K608),"",VLOOKUP(K608,Lists!$BD$8:$BE$11,2,FALSE))</f>
        <v/>
      </c>
    </row>
    <row r="609" spans="2:14" s="1" customFormat="1" x14ac:dyDescent="0.4">
      <c r="B609" s="38">
        <v>886</v>
      </c>
      <c r="C609" s="25" t="s">
        <v>926</v>
      </c>
      <c r="D609" s="28" t="s">
        <v>1719</v>
      </c>
      <c r="E609" s="33"/>
      <c r="F609" s="40" t="s">
        <v>2009</v>
      </c>
      <c r="G609" s="27" t="s">
        <v>1004</v>
      </c>
      <c r="H609" s="9" t="s">
        <v>60</v>
      </c>
      <c r="I609" s="10" t="s">
        <v>7</v>
      </c>
      <c r="J609" s="11" t="s">
        <v>61</v>
      </c>
      <c r="K609" s="36"/>
      <c r="L609" s="41"/>
      <c r="M609" s="17"/>
      <c r="N609" s="42" t="str">
        <f>IF(ISBLANK(K609),"",VLOOKUP(K609,Lists!$BD$8:$BE$11,2,FALSE))</f>
        <v/>
      </c>
    </row>
    <row r="610" spans="2:14" s="1" customFormat="1" ht="29.15" x14ac:dyDescent="0.4">
      <c r="B610" s="38">
        <v>887</v>
      </c>
      <c r="C610" s="25" t="s">
        <v>927</v>
      </c>
      <c r="D610" s="28" t="s">
        <v>1719</v>
      </c>
      <c r="E610" s="33"/>
      <c r="F610" s="40" t="s">
        <v>2010</v>
      </c>
      <c r="G610" s="27" t="s">
        <v>1004</v>
      </c>
      <c r="H610" s="9" t="s">
        <v>60</v>
      </c>
      <c r="I610" s="10" t="s">
        <v>7</v>
      </c>
      <c r="J610" s="11" t="s">
        <v>62</v>
      </c>
      <c r="K610" s="36"/>
      <c r="L610" s="36"/>
      <c r="M610" s="17"/>
      <c r="N610" s="42" t="str">
        <f>IF(ISBLANK(K610),"",VLOOKUP(K610,Lists!$BD$8:$BE$11,2,FALSE))</f>
        <v/>
      </c>
    </row>
    <row r="611" spans="2:14" s="1" customFormat="1" ht="29.15" x14ac:dyDescent="0.4">
      <c r="B611" s="38">
        <v>888</v>
      </c>
      <c r="C611" s="25" t="s">
        <v>928</v>
      </c>
      <c r="D611" s="28" t="s">
        <v>1719</v>
      </c>
      <c r="E611" s="33"/>
      <c r="F611" s="40" t="s">
        <v>2010</v>
      </c>
      <c r="G611" s="27" t="s">
        <v>1004</v>
      </c>
      <c r="H611" s="9" t="s">
        <v>60</v>
      </c>
      <c r="I611" s="10" t="s">
        <v>7</v>
      </c>
      <c r="J611" s="11" t="s">
        <v>1381</v>
      </c>
      <c r="K611" s="36"/>
      <c r="L611" s="36"/>
      <c r="M611" s="17"/>
      <c r="N611" s="42" t="str">
        <f>IF(ISBLANK(K611),"",VLOOKUP(K611,Lists!$BD$8:$BE$11,2,FALSE))</f>
        <v/>
      </c>
    </row>
    <row r="612" spans="2:14" s="1" customFormat="1" ht="29.15" x14ac:dyDescent="0.4">
      <c r="B612" s="38">
        <v>890</v>
      </c>
      <c r="C612" s="25" t="s">
        <v>929</v>
      </c>
      <c r="D612" s="28" t="s">
        <v>1719</v>
      </c>
      <c r="E612" s="33"/>
      <c r="F612" s="40" t="s">
        <v>2009</v>
      </c>
      <c r="G612" s="27" t="s">
        <v>1004</v>
      </c>
      <c r="H612" s="9" t="s">
        <v>60</v>
      </c>
      <c r="I612" s="10" t="s">
        <v>7</v>
      </c>
      <c r="J612" s="11" t="s">
        <v>63</v>
      </c>
      <c r="K612" s="36"/>
      <c r="L612" s="41"/>
      <c r="M612" s="17"/>
      <c r="N612" s="42" t="str">
        <f>IF(ISBLANK(K612),"",VLOOKUP(K612,Lists!$BD$8:$BE$11,2,FALSE))</f>
        <v/>
      </c>
    </row>
    <row r="613" spans="2:14" s="1" customFormat="1" x14ac:dyDescent="0.4">
      <c r="B613" s="38">
        <v>891</v>
      </c>
      <c r="C613" s="25" t="s">
        <v>930</v>
      </c>
      <c r="D613" s="28" t="s">
        <v>1719</v>
      </c>
      <c r="E613" s="32"/>
      <c r="F613" s="40" t="s">
        <v>2009</v>
      </c>
      <c r="G613" s="27" t="s">
        <v>1004</v>
      </c>
      <c r="H613" s="9" t="s">
        <v>60</v>
      </c>
      <c r="I613" s="10" t="s">
        <v>7</v>
      </c>
      <c r="J613" s="11" t="s">
        <v>64</v>
      </c>
      <c r="K613" s="36"/>
      <c r="L613" s="41"/>
      <c r="M613" s="17"/>
      <c r="N613" s="42" t="str">
        <f>IF(ISBLANK(K613),"",VLOOKUP(K613,Lists!$BD$8:$BE$11,2,FALSE))</f>
        <v/>
      </c>
    </row>
    <row r="614" spans="2:14" s="1" customFormat="1" ht="29.15" x14ac:dyDescent="0.4">
      <c r="B614" s="38">
        <v>893</v>
      </c>
      <c r="C614" s="25" t="s">
        <v>931</v>
      </c>
      <c r="D614" s="28" t="s">
        <v>1719</v>
      </c>
      <c r="E614" s="33"/>
      <c r="F614" s="40" t="s">
        <v>2010</v>
      </c>
      <c r="G614" s="27" t="s">
        <v>1004</v>
      </c>
      <c r="H614" s="9" t="s">
        <v>65</v>
      </c>
      <c r="I614" s="10" t="s">
        <v>7</v>
      </c>
      <c r="J614" s="11" t="s">
        <v>66</v>
      </c>
      <c r="K614" s="36"/>
      <c r="L614" s="36"/>
      <c r="M614" s="17"/>
      <c r="N614" s="42" t="str">
        <f>IF(ISBLANK(K614),"",VLOOKUP(K614,Lists!$BD$8:$BE$11,2,FALSE))</f>
        <v/>
      </c>
    </row>
    <row r="615" spans="2:14" s="1" customFormat="1" x14ac:dyDescent="0.4">
      <c r="B615" s="38">
        <v>894</v>
      </c>
      <c r="C615" s="25" t="s">
        <v>932</v>
      </c>
      <c r="D615" s="28" t="s">
        <v>1719</v>
      </c>
      <c r="E615" s="33"/>
      <c r="F615" s="40" t="s">
        <v>2010</v>
      </c>
      <c r="G615" s="27" t="s">
        <v>1004</v>
      </c>
      <c r="H615" s="9" t="s">
        <v>65</v>
      </c>
      <c r="I615" s="10" t="s">
        <v>7</v>
      </c>
      <c r="J615" s="11" t="s">
        <v>296</v>
      </c>
      <c r="K615" s="36"/>
      <c r="L615" s="36"/>
      <c r="M615" s="17"/>
      <c r="N615" s="42" t="str">
        <f>IF(ISBLANK(K615),"",VLOOKUP(K615,Lists!$BD$8:$BE$11,2,FALSE))</f>
        <v/>
      </c>
    </row>
    <row r="616" spans="2:14" s="1" customFormat="1" ht="29.15" x14ac:dyDescent="0.4">
      <c r="B616" s="38">
        <v>895</v>
      </c>
      <c r="C616" s="25" t="s">
        <v>933</v>
      </c>
      <c r="D616" s="28" t="s">
        <v>1719</v>
      </c>
      <c r="E616" s="32"/>
      <c r="F616" s="40" t="s">
        <v>2010</v>
      </c>
      <c r="G616" s="27" t="s">
        <v>1004</v>
      </c>
      <c r="H616" s="9" t="s">
        <v>65</v>
      </c>
      <c r="I616" s="10" t="s">
        <v>7</v>
      </c>
      <c r="J616" s="11" t="s">
        <v>297</v>
      </c>
      <c r="K616" s="36"/>
      <c r="L616" s="36"/>
      <c r="M616" s="17"/>
      <c r="N616" s="42" t="str">
        <f>IF(ISBLANK(K616),"",VLOOKUP(K616,Lists!$BD$8:$BE$11,2,FALSE))</f>
        <v/>
      </c>
    </row>
    <row r="617" spans="2:14" s="1" customFormat="1" ht="43.75" x14ac:dyDescent="0.4">
      <c r="B617" s="38">
        <v>309</v>
      </c>
      <c r="C617" s="25" t="s">
        <v>1655</v>
      </c>
      <c r="D617" s="28" t="s">
        <v>1720</v>
      </c>
      <c r="E617" s="33"/>
      <c r="F617" s="40" t="s">
        <v>2009</v>
      </c>
      <c r="G617" s="27" t="s">
        <v>1004</v>
      </c>
      <c r="H617" s="9" t="s">
        <v>1735</v>
      </c>
      <c r="I617" s="10" t="s">
        <v>7</v>
      </c>
      <c r="J617" s="11" t="s">
        <v>1925</v>
      </c>
      <c r="K617" s="36"/>
      <c r="L617" s="41"/>
      <c r="M617" s="17"/>
      <c r="N617" s="42" t="str">
        <f>IF(ISBLANK(K617),"",VLOOKUP(K617,Lists!$BD$8:$BE$11,2,FALSE))</f>
        <v/>
      </c>
    </row>
    <row r="618" spans="2:14" s="1" customFormat="1" ht="58.3" x14ac:dyDescent="0.4">
      <c r="B618" s="38" t="s">
        <v>1399</v>
      </c>
      <c r="C618" s="25" t="s">
        <v>1656</v>
      </c>
      <c r="D618" s="28" t="s">
        <v>1720</v>
      </c>
      <c r="E618" s="33"/>
      <c r="F618" s="40" t="s">
        <v>2009</v>
      </c>
      <c r="G618" s="27" t="s">
        <v>1004</v>
      </c>
      <c r="H618" s="9" t="s">
        <v>1735</v>
      </c>
      <c r="I618" s="10" t="s">
        <v>7</v>
      </c>
      <c r="J618" s="11" t="s">
        <v>1926</v>
      </c>
      <c r="K618" s="36"/>
      <c r="L618" s="41"/>
      <c r="M618" s="17"/>
      <c r="N618" s="42" t="str">
        <f>IF(ISBLANK(K618),"",VLOOKUP(K618,Lists!$BD$8:$BE$11,2,FALSE))</f>
        <v/>
      </c>
    </row>
    <row r="619" spans="2:14" s="1" customFormat="1" ht="43.75" x14ac:dyDescent="0.4">
      <c r="B619" s="38">
        <v>901</v>
      </c>
      <c r="C619" s="25" t="s">
        <v>934</v>
      </c>
      <c r="D619" s="28" t="s">
        <v>9</v>
      </c>
      <c r="E619" s="33">
        <v>29.3</v>
      </c>
      <c r="F619" s="40" t="s">
        <v>2009</v>
      </c>
      <c r="G619" s="27" t="s">
        <v>1005</v>
      </c>
      <c r="H619" s="9" t="s">
        <v>336</v>
      </c>
      <c r="I619" s="10" t="s">
        <v>7</v>
      </c>
      <c r="J619" s="11" t="s">
        <v>1382</v>
      </c>
      <c r="K619" s="36"/>
      <c r="L619" s="41"/>
      <c r="M619" s="17"/>
      <c r="N619" s="42" t="str">
        <f>IF(ISBLANK(K619),"",VLOOKUP(K619,Lists!$BD$8:$BE$11,2,FALSE))</f>
        <v/>
      </c>
    </row>
    <row r="620" spans="2:14" s="1" customFormat="1" x14ac:dyDescent="0.4">
      <c r="B620" s="38">
        <v>921</v>
      </c>
      <c r="C620" s="25" t="s">
        <v>935</v>
      </c>
      <c r="D620" s="28" t="s">
        <v>1719</v>
      </c>
      <c r="E620" s="32"/>
      <c r="F620" s="40" t="s">
        <v>2009</v>
      </c>
      <c r="G620" s="27" t="s">
        <v>1005</v>
      </c>
      <c r="H620" s="9" t="s">
        <v>336</v>
      </c>
      <c r="I620" s="10" t="s">
        <v>7</v>
      </c>
      <c r="J620" s="11" t="s">
        <v>132</v>
      </c>
      <c r="K620" s="36"/>
      <c r="L620" s="41"/>
      <c r="M620" s="17"/>
      <c r="N620" s="42" t="str">
        <f>IF(ISBLANK(K620),"",VLOOKUP(K620,Lists!$BD$8:$BE$11,2,FALSE))</f>
        <v/>
      </c>
    </row>
    <row r="621" spans="2:14" s="1" customFormat="1" ht="43.75" x14ac:dyDescent="0.4">
      <c r="B621" s="38">
        <v>922</v>
      </c>
      <c r="C621" s="25" t="s">
        <v>936</v>
      </c>
      <c r="D621" s="28" t="s">
        <v>1719</v>
      </c>
      <c r="E621" s="33"/>
      <c r="F621" s="40" t="s">
        <v>2009</v>
      </c>
      <c r="G621" s="27" t="s">
        <v>1005</v>
      </c>
      <c r="H621" s="9" t="s">
        <v>336</v>
      </c>
      <c r="I621" s="10" t="s">
        <v>7</v>
      </c>
      <c r="J621" s="11" t="s">
        <v>192</v>
      </c>
      <c r="K621" s="36"/>
      <c r="L621" s="41"/>
      <c r="M621" s="17"/>
      <c r="N621" s="42" t="str">
        <f>IF(ISBLANK(K621),"",VLOOKUP(K621,Lists!$BD$8:$BE$11,2,FALSE))</f>
        <v/>
      </c>
    </row>
    <row r="622" spans="2:14" s="1" customFormat="1" x14ac:dyDescent="0.4">
      <c r="B622" s="38">
        <v>913</v>
      </c>
      <c r="C622" s="25" t="s">
        <v>937</v>
      </c>
      <c r="D622" s="28" t="s">
        <v>1719</v>
      </c>
      <c r="E622" s="33"/>
      <c r="F622" s="40" t="s">
        <v>2009</v>
      </c>
      <c r="G622" s="27" t="s">
        <v>1005</v>
      </c>
      <c r="H622" s="9" t="s">
        <v>336</v>
      </c>
      <c r="I622" s="10" t="s">
        <v>7</v>
      </c>
      <c r="J622" s="11" t="s">
        <v>161</v>
      </c>
      <c r="K622" s="36"/>
      <c r="L622" s="41"/>
      <c r="M622" s="17"/>
      <c r="N622" s="42" t="str">
        <f>IF(ISBLANK(K622),"",VLOOKUP(K622,Lists!$BD$8:$BE$11,2,FALSE))</f>
        <v/>
      </c>
    </row>
    <row r="623" spans="2:14" s="1" customFormat="1" x14ac:dyDescent="0.4">
      <c r="B623" s="38">
        <v>914</v>
      </c>
      <c r="C623" s="25" t="s">
        <v>938</v>
      </c>
      <c r="D623" s="28" t="s">
        <v>1719</v>
      </c>
      <c r="E623" s="33"/>
      <c r="F623" s="40" t="s">
        <v>2009</v>
      </c>
      <c r="G623" s="27" t="s">
        <v>1005</v>
      </c>
      <c r="H623" s="9" t="s">
        <v>336</v>
      </c>
      <c r="I623" s="10" t="s">
        <v>7</v>
      </c>
      <c r="J623" s="11" t="s">
        <v>201</v>
      </c>
      <c r="K623" s="36"/>
      <c r="L623" s="41"/>
      <c r="M623" s="17"/>
      <c r="N623" s="42" t="str">
        <f>IF(ISBLANK(K623),"",VLOOKUP(K623,Lists!$BD$8:$BE$11,2,FALSE))</f>
        <v/>
      </c>
    </row>
    <row r="624" spans="2:14" s="1" customFormat="1" ht="29.15" x14ac:dyDescent="0.4">
      <c r="B624" s="38">
        <v>915</v>
      </c>
      <c r="C624" s="25" t="s">
        <v>939</v>
      </c>
      <c r="D624" s="28" t="s">
        <v>1719</v>
      </c>
      <c r="E624" s="33"/>
      <c r="F624" s="40" t="s">
        <v>2010</v>
      </c>
      <c r="G624" s="27" t="s">
        <v>1005</v>
      </c>
      <c r="H624" s="9" t="s">
        <v>336</v>
      </c>
      <c r="I624" s="10" t="s">
        <v>7</v>
      </c>
      <c r="J624" s="11" t="s">
        <v>323</v>
      </c>
      <c r="K624" s="36"/>
      <c r="L624" s="36"/>
      <c r="M624" s="17"/>
      <c r="N624" s="42" t="str">
        <f>IF(ISBLANK(K624),"",VLOOKUP(K624,Lists!$BD$8:$BE$11,2,FALSE))</f>
        <v/>
      </c>
    </row>
    <row r="625" spans="2:14" s="1" customFormat="1" ht="29.15" x14ac:dyDescent="0.4">
      <c r="B625" s="38">
        <v>916</v>
      </c>
      <c r="C625" s="25" t="s">
        <v>940</v>
      </c>
      <c r="D625" s="28" t="s">
        <v>1719</v>
      </c>
      <c r="E625" s="32"/>
      <c r="F625" s="40" t="s">
        <v>2009</v>
      </c>
      <c r="G625" s="27" t="s">
        <v>1005</v>
      </c>
      <c r="H625" s="9" t="s">
        <v>336</v>
      </c>
      <c r="I625" s="10" t="s">
        <v>7</v>
      </c>
      <c r="J625" s="11" t="s">
        <v>165</v>
      </c>
      <c r="K625" s="36"/>
      <c r="L625" s="41"/>
      <c r="M625" s="17"/>
      <c r="N625" s="42" t="str">
        <f>IF(ISBLANK(K625),"",VLOOKUP(K625,Lists!$BD$8:$BE$11,2,FALSE))</f>
        <v/>
      </c>
    </row>
    <row r="626" spans="2:14" s="1" customFormat="1" ht="29.15" x14ac:dyDescent="0.4">
      <c r="B626" s="38">
        <v>917</v>
      </c>
      <c r="C626" s="25" t="s">
        <v>941</v>
      </c>
      <c r="D626" s="28" t="s">
        <v>1719</v>
      </c>
      <c r="E626" s="33"/>
      <c r="F626" s="40" t="s">
        <v>2009</v>
      </c>
      <c r="G626" s="27" t="s">
        <v>1005</v>
      </c>
      <c r="H626" s="9" t="s">
        <v>336</v>
      </c>
      <c r="I626" s="10" t="s">
        <v>7</v>
      </c>
      <c r="J626" s="11" t="s">
        <v>166</v>
      </c>
      <c r="K626" s="36"/>
      <c r="L626" s="41"/>
      <c r="M626" s="17"/>
      <c r="N626" s="42" t="str">
        <f>IF(ISBLANK(K626),"",VLOOKUP(K626,Lists!$BD$8:$BE$11,2,FALSE))</f>
        <v/>
      </c>
    </row>
    <row r="627" spans="2:14" s="1" customFormat="1" ht="29.15" x14ac:dyDescent="0.4">
      <c r="B627" s="38">
        <v>918</v>
      </c>
      <c r="C627" s="25" t="s">
        <v>942</v>
      </c>
      <c r="D627" s="28" t="s">
        <v>1719</v>
      </c>
      <c r="E627" s="32"/>
      <c r="F627" s="40" t="s">
        <v>2009</v>
      </c>
      <c r="G627" s="27" t="s">
        <v>1005</v>
      </c>
      <c r="H627" s="9" t="s">
        <v>336</v>
      </c>
      <c r="I627" s="10" t="s">
        <v>7</v>
      </c>
      <c r="J627" s="11" t="s">
        <v>317</v>
      </c>
      <c r="K627" s="36"/>
      <c r="L627" s="41"/>
      <c r="M627" s="17"/>
      <c r="N627" s="42" t="str">
        <f>IF(ISBLANK(K627),"",VLOOKUP(K627,Lists!$BD$8:$BE$11,2,FALSE))</f>
        <v/>
      </c>
    </row>
    <row r="628" spans="2:14" s="1" customFormat="1" ht="72.900000000000006" x14ac:dyDescent="0.4">
      <c r="B628" s="38">
        <v>919</v>
      </c>
      <c r="C628" s="25" t="s">
        <v>943</v>
      </c>
      <c r="D628" s="28" t="s">
        <v>1719</v>
      </c>
      <c r="E628" s="33"/>
      <c r="F628" s="40" t="s">
        <v>2009</v>
      </c>
      <c r="G628" s="27" t="s">
        <v>1005</v>
      </c>
      <c r="H628" s="9" t="s">
        <v>336</v>
      </c>
      <c r="I628" s="10" t="s">
        <v>7</v>
      </c>
      <c r="J628" s="11" t="s">
        <v>1927</v>
      </c>
      <c r="K628" s="36"/>
      <c r="L628" s="41"/>
      <c r="M628" s="17"/>
      <c r="N628" s="42" t="str">
        <f>IF(ISBLANK(K628),"",VLOOKUP(K628,Lists!$BD$8:$BE$11,2,FALSE))</f>
        <v/>
      </c>
    </row>
    <row r="629" spans="2:14" s="1" customFormat="1" ht="29.15" x14ac:dyDescent="0.4">
      <c r="B629" s="38">
        <v>920</v>
      </c>
      <c r="C629" s="25" t="s">
        <v>944</v>
      </c>
      <c r="D629" s="28" t="s">
        <v>1719</v>
      </c>
      <c r="E629" s="33"/>
      <c r="F629" s="40" t="s">
        <v>2009</v>
      </c>
      <c r="G629" s="27" t="s">
        <v>1005</v>
      </c>
      <c r="H629" s="9" t="s">
        <v>336</v>
      </c>
      <c r="I629" s="10" t="s">
        <v>7</v>
      </c>
      <c r="J629" s="11" t="s">
        <v>162</v>
      </c>
      <c r="K629" s="36"/>
      <c r="L629" s="41"/>
      <c r="M629" s="17"/>
      <c r="N629" s="42" t="str">
        <f>IF(ISBLANK(K629),"",VLOOKUP(K629,Lists!$BD$8:$BE$11,2,FALSE))</f>
        <v/>
      </c>
    </row>
    <row r="630" spans="2:14" s="1" customFormat="1" ht="29.15" x14ac:dyDescent="0.4">
      <c r="B630" s="38">
        <v>896</v>
      </c>
      <c r="C630" s="25" t="s">
        <v>945</v>
      </c>
      <c r="D630" s="28" t="s">
        <v>9</v>
      </c>
      <c r="E630" s="33">
        <v>29.1</v>
      </c>
      <c r="F630" s="40" t="s">
        <v>2009</v>
      </c>
      <c r="G630" s="27" t="s">
        <v>1005</v>
      </c>
      <c r="H630" s="9" t="s">
        <v>81</v>
      </c>
      <c r="I630" s="10" t="s">
        <v>7</v>
      </c>
      <c r="J630" s="11" t="s">
        <v>1383</v>
      </c>
      <c r="K630" s="36"/>
      <c r="L630" s="41"/>
      <c r="M630" s="17"/>
      <c r="N630" s="42" t="str">
        <f>IF(ISBLANK(K630),"",VLOOKUP(K630,Lists!$BD$8:$BE$11,2,FALSE))</f>
        <v/>
      </c>
    </row>
    <row r="631" spans="2:14" s="1" customFormat="1" ht="29.15" x14ac:dyDescent="0.4">
      <c r="B631" s="38">
        <v>927</v>
      </c>
      <c r="C631" s="25" t="s">
        <v>946</v>
      </c>
      <c r="D631" s="28" t="s">
        <v>1719</v>
      </c>
      <c r="E631" s="33"/>
      <c r="F631" s="40" t="s">
        <v>2009</v>
      </c>
      <c r="G631" s="27" t="s">
        <v>1005</v>
      </c>
      <c r="H631" s="9" t="s">
        <v>81</v>
      </c>
      <c r="I631" s="10" t="s">
        <v>7</v>
      </c>
      <c r="J631" s="11" t="s">
        <v>321</v>
      </c>
      <c r="K631" s="36"/>
      <c r="L631" s="41"/>
      <c r="M631" s="17"/>
      <c r="N631" s="42" t="str">
        <f>IF(ISBLANK(K631),"",VLOOKUP(K631,Lists!$BD$8:$BE$11,2,FALSE))</f>
        <v/>
      </c>
    </row>
    <row r="632" spans="2:14" s="1" customFormat="1" x14ac:dyDescent="0.4">
      <c r="B632" s="38">
        <v>928</v>
      </c>
      <c r="C632" s="25" t="s">
        <v>947</v>
      </c>
      <c r="D632" s="28" t="s">
        <v>1719</v>
      </c>
      <c r="E632" s="33"/>
      <c r="F632" s="40" t="s">
        <v>2009</v>
      </c>
      <c r="G632" s="27" t="s">
        <v>1005</v>
      </c>
      <c r="H632" s="9" t="s">
        <v>81</v>
      </c>
      <c r="I632" s="10" t="s">
        <v>7</v>
      </c>
      <c r="J632" s="11" t="s">
        <v>86</v>
      </c>
      <c r="K632" s="36"/>
      <c r="L632" s="41"/>
      <c r="M632" s="17"/>
      <c r="N632" s="42" t="str">
        <f>IF(ISBLANK(K632),"",VLOOKUP(K632,Lists!$BD$8:$BE$11,2,FALSE))</f>
        <v/>
      </c>
    </row>
    <row r="633" spans="2:14" s="1" customFormat="1" ht="29.15" x14ac:dyDescent="0.4">
      <c r="B633" s="38">
        <v>929</v>
      </c>
      <c r="C633" s="25" t="s">
        <v>948</v>
      </c>
      <c r="D633" s="28" t="s">
        <v>1719</v>
      </c>
      <c r="E633" s="33"/>
      <c r="F633" s="40" t="s">
        <v>2009</v>
      </c>
      <c r="G633" s="27" t="s">
        <v>1005</v>
      </c>
      <c r="H633" s="9" t="s">
        <v>81</v>
      </c>
      <c r="I633" s="10" t="s">
        <v>7</v>
      </c>
      <c r="J633" s="11" t="s">
        <v>167</v>
      </c>
      <c r="K633" s="36"/>
      <c r="L633" s="41"/>
      <c r="M633" s="17"/>
      <c r="N633" s="42" t="str">
        <f>IF(ISBLANK(K633),"",VLOOKUP(K633,Lists!$BD$8:$BE$11,2,FALSE))</f>
        <v/>
      </c>
    </row>
    <row r="634" spans="2:14" s="1" customFormat="1" ht="29.15" x14ac:dyDescent="0.4">
      <c r="B634" s="38">
        <v>930</v>
      </c>
      <c r="C634" s="25" t="s">
        <v>949</v>
      </c>
      <c r="D634" s="28" t="s">
        <v>1719</v>
      </c>
      <c r="E634" s="33"/>
      <c r="F634" s="40" t="s">
        <v>2009</v>
      </c>
      <c r="G634" s="27" t="s">
        <v>1005</v>
      </c>
      <c r="H634" s="9" t="s">
        <v>81</v>
      </c>
      <c r="I634" s="10" t="s">
        <v>7</v>
      </c>
      <c r="J634" s="11" t="s">
        <v>1389</v>
      </c>
      <c r="K634" s="36"/>
      <c r="L634" s="41"/>
      <c r="M634" s="17"/>
      <c r="N634" s="42" t="str">
        <f>IF(ISBLANK(K634),"",VLOOKUP(K634,Lists!$BD$8:$BE$11,2,FALSE))</f>
        <v/>
      </c>
    </row>
    <row r="635" spans="2:14" s="1" customFormat="1" x14ac:dyDescent="0.4">
      <c r="B635" s="38">
        <v>931</v>
      </c>
      <c r="C635" s="25" t="s">
        <v>950</v>
      </c>
      <c r="D635" s="28" t="s">
        <v>1719</v>
      </c>
      <c r="E635" s="33"/>
      <c r="F635" s="40" t="s">
        <v>2009</v>
      </c>
      <c r="G635" s="27" t="s">
        <v>1005</v>
      </c>
      <c r="H635" s="9" t="s">
        <v>81</v>
      </c>
      <c r="I635" s="10" t="s">
        <v>7</v>
      </c>
      <c r="J635" s="11" t="s">
        <v>168</v>
      </c>
      <c r="K635" s="36"/>
      <c r="L635" s="41"/>
      <c r="M635" s="17"/>
      <c r="N635" s="42" t="str">
        <f>IF(ISBLANK(K635),"",VLOOKUP(K635,Lists!$BD$8:$BE$11,2,FALSE))</f>
        <v/>
      </c>
    </row>
    <row r="636" spans="2:14" s="1" customFormat="1" x14ac:dyDescent="0.4">
      <c r="B636" s="38">
        <v>932</v>
      </c>
      <c r="C636" s="25" t="s">
        <v>951</v>
      </c>
      <c r="D636" s="28" t="s">
        <v>1719</v>
      </c>
      <c r="E636" s="33"/>
      <c r="F636" s="40" t="s">
        <v>2009</v>
      </c>
      <c r="G636" s="27" t="s">
        <v>1005</v>
      </c>
      <c r="H636" s="9" t="s">
        <v>81</v>
      </c>
      <c r="I636" s="10" t="s">
        <v>7</v>
      </c>
      <c r="J636" s="11" t="s">
        <v>160</v>
      </c>
      <c r="K636" s="36"/>
      <c r="L636" s="41"/>
      <c r="M636" s="17"/>
      <c r="N636" s="42" t="str">
        <f>IF(ISBLANK(K636),"",VLOOKUP(K636,Lists!$BD$8:$BE$11,2,FALSE))</f>
        <v/>
      </c>
    </row>
    <row r="637" spans="2:14" s="1" customFormat="1" ht="29.15" x14ac:dyDescent="0.4">
      <c r="B637" s="38">
        <v>933</v>
      </c>
      <c r="C637" s="25" t="s">
        <v>952</v>
      </c>
      <c r="D637" s="28" t="s">
        <v>1719</v>
      </c>
      <c r="E637" s="33"/>
      <c r="F637" s="40" t="s">
        <v>2009</v>
      </c>
      <c r="G637" s="27" t="s">
        <v>1005</v>
      </c>
      <c r="H637" s="9" t="s">
        <v>81</v>
      </c>
      <c r="I637" s="10" t="s">
        <v>7</v>
      </c>
      <c r="J637" s="11" t="s">
        <v>82</v>
      </c>
      <c r="K637" s="36"/>
      <c r="L637" s="41"/>
      <c r="M637" s="17"/>
      <c r="N637" s="42" t="str">
        <f>IF(ISBLANK(K637),"",VLOOKUP(K637,Lists!$BD$8:$BE$11,2,FALSE))</f>
        <v/>
      </c>
    </row>
    <row r="638" spans="2:14" s="1" customFormat="1" x14ac:dyDescent="0.4">
      <c r="B638" s="38">
        <v>934</v>
      </c>
      <c r="C638" s="25" t="s">
        <v>953</v>
      </c>
      <c r="D638" s="28" t="s">
        <v>1719</v>
      </c>
      <c r="E638" s="33"/>
      <c r="F638" s="40" t="s">
        <v>2009</v>
      </c>
      <c r="G638" s="27" t="s">
        <v>1005</v>
      </c>
      <c r="H638" s="9" t="s">
        <v>81</v>
      </c>
      <c r="I638" s="10" t="s">
        <v>7</v>
      </c>
      <c r="J638" s="11" t="s">
        <v>83</v>
      </c>
      <c r="K638" s="36"/>
      <c r="L638" s="41"/>
      <c r="M638" s="17"/>
      <c r="N638" s="42" t="str">
        <f>IF(ISBLANK(K638),"",VLOOKUP(K638,Lists!$BD$8:$BE$11,2,FALSE))</f>
        <v/>
      </c>
    </row>
    <row r="639" spans="2:14" s="1" customFormat="1" x14ac:dyDescent="0.4">
      <c r="B639" s="38">
        <v>935</v>
      </c>
      <c r="C639" s="25" t="s">
        <v>954</v>
      </c>
      <c r="D639" s="28" t="s">
        <v>1719</v>
      </c>
      <c r="E639" s="33"/>
      <c r="F639" s="40" t="s">
        <v>2009</v>
      </c>
      <c r="G639" s="27" t="s">
        <v>1005</v>
      </c>
      <c r="H639" s="9" t="s">
        <v>81</v>
      </c>
      <c r="I639" s="10" t="s">
        <v>7</v>
      </c>
      <c r="J639" s="11" t="s">
        <v>84</v>
      </c>
      <c r="K639" s="36"/>
      <c r="L639" s="41"/>
      <c r="M639" s="17"/>
      <c r="N639" s="42" t="str">
        <f>IF(ISBLANK(K639),"",VLOOKUP(K639,Lists!$BD$8:$BE$11,2,FALSE))</f>
        <v/>
      </c>
    </row>
    <row r="640" spans="2:14" s="1" customFormat="1" ht="29.15" x14ac:dyDescent="0.4">
      <c r="B640" s="38">
        <v>936</v>
      </c>
      <c r="C640" s="25" t="s">
        <v>955</v>
      </c>
      <c r="D640" s="28" t="s">
        <v>1719</v>
      </c>
      <c r="E640" s="33"/>
      <c r="F640" s="40" t="s">
        <v>2009</v>
      </c>
      <c r="G640" s="27" t="s">
        <v>1005</v>
      </c>
      <c r="H640" s="9" t="s">
        <v>81</v>
      </c>
      <c r="I640" s="10" t="s">
        <v>7</v>
      </c>
      <c r="J640" s="11" t="s">
        <v>319</v>
      </c>
      <c r="K640" s="36"/>
      <c r="L640" s="41"/>
      <c r="M640" s="17"/>
      <c r="N640" s="42" t="str">
        <f>IF(ISBLANK(K640),"",VLOOKUP(K640,Lists!$BD$8:$BE$11,2,FALSE))</f>
        <v/>
      </c>
    </row>
    <row r="641" spans="2:14" s="1" customFormat="1" ht="29.15" x14ac:dyDescent="0.4">
      <c r="B641" s="38">
        <v>897</v>
      </c>
      <c r="C641" s="25" t="s">
        <v>956</v>
      </c>
      <c r="D641" s="28" t="s">
        <v>1720</v>
      </c>
      <c r="E641" s="33"/>
      <c r="F641" s="40" t="s">
        <v>2010</v>
      </c>
      <c r="G641" s="27" t="s">
        <v>1005</v>
      </c>
      <c r="H641" s="9" t="s">
        <v>81</v>
      </c>
      <c r="I641" s="10" t="s">
        <v>7</v>
      </c>
      <c r="J641" s="11" t="s">
        <v>1384</v>
      </c>
      <c r="K641" s="36"/>
      <c r="L641" s="36"/>
      <c r="M641" s="17"/>
      <c r="N641" s="42" t="str">
        <f>IF(ISBLANK(K641),"",VLOOKUP(K641,Lists!$BD$8:$BE$11,2,FALSE))</f>
        <v/>
      </c>
    </row>
    <row r="642" spans="2:14" s="1" customFormat="1" ht="29.15" x14ac:dyDescent="0.4">
      <c r="B642" s="38">
        <v>937</v>
      </c>
      <c r="C642" s="25" t="s">
        <v>957</v>
      </c>
      <c r="D642" s="28" t="s">
        <v>1719</v>
      </c>
      <c r="E642" s="33"/>
      <c r="F642" s="40" t="s">
        <v>2010</v>
      </c>
      <c r="G642" s="27" t="s">
        <v>1005</v>
      </c>
      <c r="H642" s="9" t="s">
        <v>81</v>
      </c>
      <c r="I642" s="10" t="s">
        <v>7</v>
      </c>
      <c r="J642" s="11" t="s">
        <v>85</v>
      </c>
      <c r="K642" s="36"/>
      <c r="L642" s="36"/>
      <c r="M642" s="17"/>
      <c r="N642" s="42" t="str">
        <f>IF(ISBLANK(K642),"",VLOOKUP(K642,Lists!$BD$8:$BE$11,2,FALSE))</f>
        <v/>
      </c>
    </row>
    <row r="643" spans="2:14" s="1" customFormat="1" ht="29.15" x14ac:dyDescent="0.4">
      <c r="B643" s="38">
        <v>898</v>
      </c>
      <c r="C643" s="25" t="s">
        <v>958</v>
      </c>
      <c r="D643" s="28" t="s">
        <v>9</v>
      </c>
      <c r="E643" s="33">
        <v>29.2</v>
      </c>
      <c r="F643" s="40" t="s">
        <v>2009</v>
      </c>
      <c r="G643" s="27" t="s">
        <v>1005</v>
      </c>
      <c r="H643" s="9" t="s">
        <v>81</v>
      </c>
      <c r="I643" s="10" t="s">
        <v>7</v>
      </c>
      <c r="J643" s="11" t="s">
        <v>1385</v>
      </c>
      <c r="K643" s="36"/>
      <c r="L643" s="41"/>
      <c r="M643" s="17"/>
      <c r="N643" s="42" t="str">
        <f>IF(ISBLANK(K643),"",VLOOKUP(K643,Lists!$BD$8:$BE$11,2,FALSE))</f>
        <v/>
      </c>
    </row>
    <row r="644" spans="2:14" s="1" customFormat="1" x14ac:dyDescent="0.4">
      <c r="B644" s="38">
        <v>899</v>
      </c>
      <c r="C644" s="25" t="s">
        <v>959</v>
      </c>
      <c r="D644" s="28" t="s">
        <v>1720</v>
      </c>
      <c r="E644" s="33"/>
      <c r="F644" s="40" t="s">
        <v>2009</v>
      </c>
      <c r="G644" s="27" t="s">
        <v>1005</v>
      </c>
      <c r="H644" s="9" t="s">
        <v>81</v>
      </c>
      <c r="I644" s="10" t="s">
        <v>7</v>
      </c>
      <c r="J644" s="11" t="s">
        <v>1386</v>
      </c>
      <c r="K644" s="36"/>
      <c r="L644" s="41"/>
      <c r="M644" s="17"/>
      <c r="N644" s="42" t="str">
        <f>IF(ISBLANK(K644),"",VLOOKUP(K644,Lists!$BD$8:$BE$11,2,FALSE))</f>
        <v/>
      </c>
    </row>
    <row r="645" spans="2:14" s="1" customFormat="1" x14ac:dyDescent="0.4">
      <c r="B645" s="38">
        <v>900</v>
      </c>
      <c r="C645" s="25" t="s">
        <v>960</v>
      </c>
      <c r="D645" s="28" t="s">
        <v>1720</v>
      </c>
      <c r="E645" s="33"/>
      <c r="F645" s="40" t="s">
        <v>2009</v>
      </c>
      <c r="G645" s="27" t="s">
        <v>1005</v>
      </c>
      <c r="H645" s="9" t="s">
        <v>81</v>
      </c>
      <c r="I645" s="10" t="s">
        <v>7</v>
      </c>
      <c r="J645" s="11" t="s">
        <v>1387</v>
      </c>
      <c r="K645" s="36"/>
      <c r="L645" s="41"/>
      <c r="M645" s="17"/>
      <c r="N645" s="42" t="str">
        <f>IF(ISBLANK(K645),"",VLOOKUP(K645,Lists!$BD$8:$BE$11,2,FALSE))</f>
        <v/>
      </c>
    </row>
    <row r="646" spans="2:14" s="1" customFormat="1" ht="29.15" x14ac:dyDescent="0.4">
      <c r="B646" s="38">
        <v>923</v>
      </c>
      <c r="C646" s="25" t="s">
        <v>961</v>
      </c>
      <c r="D646" s="28" t="s">
        <v>1719</v>
      </c>
      <c r="E646" s="33"/>
      <c r="F646" s="40" t="s">
        <v>2009</v>
      </c>
      <c r="G646" s="27" t="s">
        <v>1005</v>
      </c>
      <c r="H646" s="9" t="s">
        <v>81</v>
      </c>
      <c r="I646" s="10" t="s">
        <v>7</v>
      </c>
      <c r="J646" s="11" t="s">
        <v>159</v>
      </c>
      <c r="K646" s="36"/>
      <c r="L646" s="41"/>
      <c r="M646" s="17"/>
      <c r="N646" s="42" t="str">
        <f>IF(ISBLANK(K646),"",VLOOKUP(K646,Lists!$BD$8:$BE$11,2,FALSE))</f>
        <v/>
      </c>
    </row>
    <row r="647" spans="2:14" s="1" customFormat="1" x14ac:dyDescent="0.4">
      <c r="B647" s="38">
        <v>924</v>
      </c>
      <c r="C647" s="25" t="s">
        <v>962</v>
      </c>
      <c r="D647" s="28" t="s">
        <v>1719</v>
      </c>
      <c r="E647" s="32"/>
      <c r="F647" s="40" t="s">
        <v>2009</v>
      </c>
      <c r="G647" s="27" t="s">
        <v>1005</v>
      </c>
      <c r="H647" s="9" t="s">
        <v>81</v>
      </c>
      <c r="I647" s="10" t="s">
        <v>7</v>
      </c>
      <c r="J647" s="11" t="s">
        <v>1928</v>
      </c>
      <c r="K647" s="36"/>
      <c r="L647" s="41"/>
      <c r="M647" s="17"/>
      <c r="N647" s="42" t="str">
        <f>IF(ISBLANK(K647),"",VLOOKUP(K647,Lists!$BD$8:$BE$11,2,FALSE))</f>
        <v/>
      </c>
    </row>
    <row r="648" spans="2:14" s="1" customFormat="1" ht="43.75" x14ac:dyDescent="0.4">
      <c r="B648" s="38">
        <v>925</v>
      </c>
      <c r="C648" s="25" t="s">
        <v>963</v>
      </c>
      <c r="D648" s="28" t="s">
        <v>1719</v>
      </c>
      <c r="E648" s="32"/>
      <c r="F648" s="40" t="s">
        <v>2009</v>
      </c>
      <c r="G648" s="27" t="s">
        <v>1005</v>
      </c>
      <c r="H648" s="9" t="s">
        <v>81</v>
      </c>
      <c r="I648" s="10" t="s">
        <v>7</v>
      </c>
      <c r="J648" s="11" t="s">
        <v>1388</v>
      </c>
      <c r="K648" s="36"/>
      <c r="L648" s="41"/>
      <c r="M648" s="17"/>
      <c r="N648" s="42" t="str">
        <f>IF(ISBLANK(K648),"",VLOOKUP(K648,Lists!$BD$8:$BE$11,2,FALSE))</f>
        <v/>
      </c>
    </row>
    <row r="649" spans="2:14" s="1" customFormat="1" ht="29.15" x14ac:dyDescent="0.4">
      <c r="B649" s="38">
        <v>926</v>
      </c>
      <c r="C649" s="25" t="s">
        <v>964</v>
      </c>
      <c r="D649" s="28" t="s">
        <v>1719</v>
      </c>
      <c r="E649" s="33"/>
      <c r="F649" s="40" t="s">
        <v>2009</v>
      </c>
      <c r="G649" s="27" t="s">
        <v>1005</v>
      </c>
      <c r="H649" s="9" t="s">
        <v>81</v>
      </c>
      <c r="I649" s="10" t="s">
        <v>7</v>
      </c>
      <c r="J649" s="11" t="s">
        <v>320</v>
      </c>
      <c r="K649" s="36"/>
      <c r="L649" s="41"/>
      <c r="M649" s="17"/>
      <c r="N649" s="42" t="str">
        <f>IF(ISBLANK(K649),"",VLOOKUP(K649,Lists!$BD$8:$BE$11,2,FALSE))</f>
        <v/>
      </c>
    </row>
    <row r="650" spans="2:14" s="1" customFormat="1" x14ac:dyDescent="0.4">
      <c r="B650" s="38">
        <v>902</v>
      </c>
      <c r="C650" s="25" t="s">
        <v>965</v>
      </c>
      <c r="D650" s="28" t="s">
        <v>1719</v>
      </c>
      <c r="E650" s="33"/>
      <c r="F650" s="40" t="s">
        <v>2009</v>
      </c>
      <c r="G650" s="27" t="s">
        <v>1005</v>
      </c>
      <c r="H650" s="9" t="s">
        <v>78</v>
      </c>
      <c r="I650" s="10" t="s">
        <v>7</v>
      </c>
      <c r="J650" s="11" t="s">
        <v>163</v>
      </c>
      <c r="K650" s="36"/>
      <c r="L650" s="41"/>
      <c r="M650" s="17"/>
      <c r="N650" s="42" t="str">
        <f>IF(ISBLANK(K650),"",VLOOKUP(K650,Lists!$BD$8:$BE$11,2,FALSE))</f>
        <v/>
      </c>
    </row>
    <row r="651" spans="2:14" s="1" customFormat="1" x14ac:dyDescent="0.4">
      <c r="B651" s="38">
        <v>911</v>
      </c>
      <c r="C651" s="25" t="s">
        <v>966</v>
      </c>
      <c r="D651" s="28" t="s">
        <v>1719</v>
      </c>
      <c r="E651" s="33"/>
      <c r="F651" s="40" t="s">
        <v>2009</v>
      </c>
      <c r="G651" s="27" t="s">
        <v>1005</v>
      </c>
      <c r="H651" s="9" t="s">
        <v>78</v>
      </c>
      <c r="I651" s="10" t="s">
        <v>7</v>
      </c>
      <c r="J651" s="11" t="s">
        <v>1929</v>
      </c>
      <c r="K651" s="36"/>
      <c r="L651" s="41"/>
      <c r="M651" s="17"/>
      <c r="N651" s="42" t="str">
        <f>IF(ISBLANK(K651),"",VLOOKUP(K651,Lists!$BD$8:$BE$11,2,FALSE))</f>
        <v/>
      </c>
    </row>
    <row r="652" spans="2:14" s="1" customFormat="1" x14ac:dyDescent="0.4">
      <c r="B652" s="38">
        <v>912</v>
      </c>
      <c r="C652" s="25" t="s">
        <v>967</v>
      </c>
      <c r="D652" s="28" t="s">
        <v>1719</v>
      </c>
      <c r="E652" s="32"/>
      <c r="F652" s="40" t="s">
        <v>2009</v>
      </c>
      <c r="G652" s="27" t="s">
        <v>1005</v>
      </c>
      <c r="H652" s="9" t="s">
        <v>78</v>
      </c>
      <c r="I652" s="10" t="s">
        <v>7</v>
      </c>
      <c r="J652" s="11" t="s">
        <v>1391</v>
      </c>
      <c r="K652" s="36"/>
      <c r="L652" s="41"/>
      <c r="M652" s="17"/>
      <c r="N652" s="42" t="str">
        <f>IF(ISBLANK(K652),"",VLOOKUP(K652,Lists!$BD$8:$BE$11,2,FALSE))</f>
        <v/>
      </c>
    </row>
    <row r="653" spans="2:14" x14ac:dyDescent="0.4">
      <c r="B653" s="38">
        <v>903</v>
      </c>
      <c r="C653" s="25" t="s">
        <v>968</v>
      </c>
      <c r="D653" s="29" t="s">
        <v>1719</v>
      </c>
      <c r="E653" s="32"/>
      <c r="F653" s="40" t="s">
        <v>2010</v>
      </c>
      <c r="G653" s="27" t="s">
        <v>1005</v>
      </c>
      <c r="H653" s="9" t="s">
        <v>78</v>
      </c>
      <c r="I653" s="10" t="s">
        <v>7</v>
      </c>
      <c r="J653" s="11" t="s">
        <v>134</v>
      </c>
      <c r="K653" s="36"/>
      <c r="L653" s="36"/>
      <c r="M653" s="17"/>
      <c r="N653" s="42" t="str">
        <f>IF(ISBLANK(K653),"",VLOOKUP(K653,Lists!$BD$8:$BE$11,2,FALSE))</f>
        <v/>
      </c>
    </row>
    <row r="654" spans="2:14" ht="29.15" x14ac:dyDescent="0.4">
      <c r="B654" s="38">
        <v>904</v>
      </c>
      <c r="C654" s="25" t="s">
        <v>969</v>
      </c>
      <c r="D654" s="29" t="s">
        <v>1719</v>
      </c>
      <c r="E654" s="33"/>
      <c r="F654" s="40" t="s">
        <v>2010</v>
      </c>
      <c r="G654" s="27" t="s">
        <v>1005</v>
      </c>
      <c r="H654" s="9" t="s">
        <v>78</v>
      </c>
      <c r="I654" s="10" t="s">
        <v>7</v>
      </c>
      <c r="J654" s="11" t="s">
        <v>322</v>
      </c>
      <c r="K654" s="36"/>
      <c r="L654" s="36"/>
      <c r="M654" s="17"/>
      <c r="N654" s="42" t="str">
        <f>IF(ISBLANK(K654),"",VLOOKUP(K654,Lists!$BD$8:$BE$11,2,FALSE))</f>
        <v/>
      </c>
    </row>
    <row r="655" spans="2:14" x14ac:dyDescent="0.4">
      <c r="B655" s="38">
        <v>905</v>
      </c>
      <c r="C655" s="25" t="s">
        <v>970</v>
      </c>
      <c r="D655" s="29" t="s">
        <v>1719</v>
      </c>
      <c r="E655" s="33"/>
      <c r="F655" s="40" t="s">
        <v>2009</v>
      </c>
      <c r="G655" s="27" t="s">
        <v>1005</v>
      </c>
      <c r="H655" s="9" t="s">
        <v>78</v>
      </c>
      <c r="I655" s="10" t="s">
        <v>7</v>
      </c>
      <c r="J655" s="11" t="s">
        <v>79</v>
      </c>
      <c r="K655" s="36"/>
      <c r="L655" s="41"/>
      <c r="M655" s="17"/>
      <c r="N655" s="42" t="str">
        <f>IF(ISBLANK(K655),"",VLOOKUP(K655,Lists!$BD$8:$BE$11,2,FALSE))</f>
        <v/>
      </c>
    </row>
    <row r="656" spans="2:14" x14ac:dyDescent="0.4">
      <c r="B656" s="38">
        <v>906</v>
      </c>
      <c r="C656" s="25" t="s">
        <v>971</v>
      </c>
      <c r="D656" s="29" t="s">
        <v>1719</v>
      </c>
      <c r="E656" s="33"/>
      <c r="F656" s="40" t="s">
        <v>2009</v>
      </c>
      <c r="G656" s="27" t="s">
        <v>1005</v>
      </c>
      <c r="H656" s="9" t="s">
        <v>78</v>
      </c>
      <c r="I656" s="10" t="s">
        <v>7</v>
      </c>
      <c r="J656" s="11" t="s">
        <v>117</v>
      </c>
      <c r="K656" s="36"/>
      <c r="L656" s="41"/>
      <c r="M656" s="17"/>
      <c r="N656" s="42" t="str">
        <f>IF(ISBLANK(K656),"",VLOOKUP(K656,Lists!$BD$8:$BE$11,2,FALSE))</f>
        <v/>
      </c>
    </row>
    <row r="657" spans="2:14" x14ac:dyDescent="0.4">
      <c r="B657" s="38">
        <v>907</v>
      </c>
      <c r="C657" s="25" t="s">
        <v>972</v>
      </c>
      <c r="D657" s="29" t="s">
        <v>1719</v>
      </c>
      <c r="E657" s="33"/>
      <c r="F657" s="40" t="s">
        <v>2009</v>
      </c>
      <c r="G657" s="27" t="s">
        <v>1005</v>
      </c>
      <c r="H657" s="9" t="s">
        <v>78</v>
      </c>
      <c r="I657" s="10" t="s">
        <v>7</v>
      </c>
      <c r="J657" s="11" t="s">
        <v>1390</v>
      </c>
      <c r="K657" s="36"/>
      <c r="L657" s="41"/>
      <c r="M657" s="17"/>
      <c r="N657" s="42" t="str">
        <f>IF(ISBLANK(K657),"",VLOOKUP(K657,Lists!$BD$8:$BE$11,2,FALSE))</f>
        <v/>
      </c>
    </row>
    <row r="658" spans="2:14" ht="29.15" x14ac:dyDescent="0.4">
      <c r="B658" s="38">
        <v>908</v>
      </c>
      <c r="C658" s="25" t="s">
        <v>973</v>
      </c>
      <c r="D658" s="29" t="s">
        <v>1719</v>
      </c>
      <c r="E658" s="33"/>
      <c r="F658" s="40" t="s">
        <v>2010</v>
      </c>
      <c r="G658" s="27" t="s">
        <v>1005</v>
      </c>
      <c r="H658" s="9" t="s">
        <v>78</v>
      </c>
      <c r="I658" s="10" t="s">
        <v>7</v>
      </c>
      <c r="J658" s="11" t="s">
        <v>318</v>
      </c>
      <c r="K658" s="36"/>
      <c r="L658" s="36"/>
      <c r="M658" s="17"/>
      <c r="N658" s="42" t="str">
        <f>IF(ISBLANK(K658),"",VLOOKUP(K658,Lists!$BD$8:$BE$11,2,FALSE))</f>
        <v/>
      </c>
    </row>
    <row r="659" spans="2:14" x14ac:dyDescent="0.4">
      <c r="B659" s="38">
        <v>909</v>
      </c>
      <c r="C659" s="25" t="s">
        <v>974</v>
      </c>
      <c r="D659" s="29" t="s">
        <v>1719</v>
      </c>
      <c r="E659" s="33"/>
      <c r="F659" s="40" t="s">
        <v>2009</v>
      </c>
      <c r="G659" s="27" t="s">
        <v>1005</v>
      </c>
      <c r="H659" s="9" t="s">
        <v>78</v>
      </c>
      <c r="I659" s="10" t="s">
        <v>7</v>
      </c>
      <c r="J659" s="11" t="s">
        <v>80</v>
      </c>
      <c r="K659" s="36"/>
      <c r="L659" s="41"/>
      <c r="M659" s="17"/>
      <c r="N659" s="42" t="str">
        <f>IF(ISBLANK(K659),"",VLOOKUP(K659,Lists!$BD$8:$BE$11,2,FALSE))</f>
        <v/>
      </c>
    </row>
    <row r="660" spans="2:14" ht="29.15" x14ac:dyDescent="0.4">
      <c r="B660" s="38">
        <v>910</v>
      </c>
      <c r="C660" s="25" t="s">
        <v>975</v>
      </c>
      <c r="D660" s="29" t="s">
        <v>1719</v>
      </c>
      <c r="E660" s="33"/>
      <c r="F660" s="40" t="s">
        <v>2009</v>
      </c>
      <c r="G660" s="27" t="s">
        <v>1005</v>
      </c>
      <c r="H660" s="9" t="s">
        <v>78</v>
      </c>
      <c r="I660" s="10" t="s">
        <v>7</v>
      </c>
      <c r="J660" s="11" t="s">
        <v>164</v>
      </c>
      <c r="K660" s="36"/>
      <c r="L660" s="41"/>
      <c r="M660" s="17"/>
      <c r="N660" s="42" t="str">
        <f>IF(ISBLANK(K660),"",VLOOKUP(K660,Lists!$BD$8:$BE$11,2,FALSE))</f>
        <v/>
      </c>
    </row>
    <row r="661" spans="2:14" ht="43.75" x14ac:dyDescent="0.4">
      <c r="B661" s="38">
        <v>160</v>
      </c>
      <c r="C661" s="25" t="s">
        <v>488</v>
      </c>
      <c r="D661" s="29" t="s">
        <v>1719</v>
      </c>
      <c r="E661" s="33"/>
      <c r="F661" s="40" t="s">
        <v>2009</v>
      </c>
      <c r="G661" s="27" t="s">
        <v>979</v>
      </c>
      <c r="H661" s="9" t="s">
        <v>43</v>
      </c>
      <c r="I661" s="10" t="s">
        <v>7</v>
      </c>
      <c r="J661" s="11" t="s">
        <v>1930</v>
      </c>
      <c r="K661" s="36"/>
      <c r="L661" s="41"/>
      <c r="M661" s="17"/>
      <c r="N661" s="42" t="str">
        <f>IF(ISBLANK(K661),"",VLOOKUP(K661,Lists!$BD$8:$BE$11,2,FALSE))</f>
        <v/>
      </c>
    </row>
    <row r="662" spans="2:14" ht="29.15" x14ac:dyDescent="0.4">
      <c r="B662" s="38">
        <v>161</v>
      </c>
      <c r="C662" s="25" t="s">
        <v>489</v>
      </c>
      <c r="D662" s="29" t="s">
        <v>1720</v>
      </c>
      <c r="E662" s="33"/>
      <c r="F662" s="40" t="s">
        <v>2009</v>
      </c>
      <c r="G662" s="27" t="s">
        <v>979</v>
      </c>
      <c r="H662" s="9" t="s">
        <v>43</v>
      </c>
      <c r="I662" s="10" t="s">
        <v>7</v>
      </c>
      <c r="J662" s="11" t="s">
        <v>1128</v>
      </c>
      <c r="K662" s="36"/>
      <c r="L662" s="41"/>
      <c r="M662" s="17"/>
      <c r="N662" s="42" t="str">
        <f>IF(ISBLANK(K662),"",VLOOKUP(K662,Lists!$BD$8:$BE$11,2,FALSE))</f>
        <v/>
      </c>
    </row>
    <row r="663" spans="2:14" ht="29.15" x14ac:dyDescent="0.4">
      <c r="B663" s="38">
        <v>159</v>
      </c>
      <c r="C663" s="25" t="s">
        <v>490</v>
      </c>
      <c r="D663" s="29" t="s">
        <v>1719</v>
      </c>
      <c r="E663" s="33"/>
      <c r="F663" s="40" t="s">
        <v>2010</v>
      </c>
      <c r="G663" s="27" t="s">
        <v>979</v>
      </c>
      <c r="H663" s="9" t="s">
        <v>361</v>
      </c>
      <c r="I663" s="10" t="s">
        <v>7</v>
      </c>
      <c r="J663" s="11" t="s">
        <v>1931</v>
      </c>
      <c r="K663" s="36"/>
      <c r="L663" s="36"/>
      <c r="M663" s="17"/>
      <c r="N663" s="42" t="str">
        <f>IF(ISBLANK(K663),"",VLOOKUP(K663,Lists!$BD$8:$BE$11,2,FALSE))</f>
        <v/>
      </c>
    </row>
    <row r="664" spans="2:14" ht="29.15" x14ac:dyDescent="0.4">
      <c r="B664" s="38">
        <v>158</v>
      </c>
      <c r="C664" s="25" t="s">
        <v>491</v>
      </c>
      <c r="D664" s="29" t="s">
        <v>1719</v>
      </c>
      <c r="E664" s="33"/>
      <c r="F664" s="40" t="s">
        <v>2009</v>
      </c>
      <c r="G664" s="27" t="s">
        <v>979</v>
      </c>
      <c r="H664" s="9" t="s">
        <v>361</v>
      </c>
      <c r="I664" s="10" t="s">
        <v>7</v>
      </c>
      <c r="J664" s="11" t="s">
        <v>1932</v>
      </c>
      <c r="K664" s="36"/>
      <c r="L664" s="41"/>
      <c r="M664" s="17"/>
      <c r="N664" s="42" t="str">
        <f>IF(ISBLANK(K664),"",VLOOKUP(K664,Lists!$BD$8:$BE$11,2,FALSE))</f>
        <v/>
      </c>
    </row>
    <row r="665" spans="2:14" ht="43.75" x14ac:dyDescent="0.4">
      <c r="B665" s="38">
        <v>156</v>
      </c>
      <c r="C665" s="25" t="s">
        <v>492</v>
      </c>
      <c r="D665" s="29" t="s">
        <v>9</v>
      </c>
      <c r="E665" s="33">
        <v>3.4</v>
      </c>
      <c r="F665" s="40" t="s">
        <v>2010</v>
      </c>
      <c r="G665" s="27" t="s">
        <v>979</v>
      </c>
      <c r="H665" s="9" t="s">
        <v>361</v>
      </c>
      <c r="I665" s="10" t="s">
        <v>7</v>
      </c>
      <c r="J665" s="11" t="s">
        <v>1126</v>
      </c>
      <c r="K665" s="36"/>
      <c r="L665" s="36"/>
      <c r="M665" s="17"/>
      <c r="N665" s="42" t="str">
        <f>IF(ISBLANK(K665),"",VLOOKUP(K665,Lists!$BD$8:$BE$11,2,FALSE))</f>
        <v/>
      </c>
    </row>
    <row r="666" spans="2:14" ht="43.75" x14ac:dyDescent="0.4">
      <c r="B666" s="38">
        <v>157</v>
      </c>
      <c r="C666" s="25" t="s">
        <v>493</v>
      </c>
      <c r="D666" s="29" t="s">
        <v>1719</v>
      </c>
      <c r="E666" s="33"/>
      <c r="F666" s="40" t="s">
        <v>2010</v>
      </c>
      <c r="G666" s="27" t="s">
        <v>979</v>
      </c>
      <c r="H666" s="9" t="s">
        <v>361</v>
      </c>
      <c r="I666" s="10" t="s">
        <v>7</v>
      </c>
      <c r="J666" s="11" t="s">
        <v>1127</v>
      </c>
      <c r="K666" s="36"/>
      <c r="L666" s="36"/>
      <c r="M666" s="17"/>
      <c r="N666" s="42" t="str">
        <f>IF(ISBLANK(K666),"",VLOOKUP(K666,Lists!$BD$8:$BE$11,2,FALSE))</f>
        <v/>
      </c>
    </row>
    <row r="667" spans="2:14" ht="29.15" x14ac:dyDescent="0.4">
      <c r="B667" s="38">
        <v>174</v>
      </c>
      <c r="C667" s="25" t="s">
        <v>494</v>
      </c>
      <c r="D667" s="29" t="s">
        <v>1719</v>
      </c>
      <c r="E667" s="33"/>
      <c r="F667" s="40" t="s">
        <v>2009</v>
      </c>
      <c r="G667" s="27" t="s">
        <v>979</v>
      </c>
      <c r="H667" s="9" t="s">
        <v>121</v>
      </c>
      <c r="I667" s="10" t="s">
        <v>7</v>
      </c>
      <c r="J667" s="11" t="s">
        <v>1933</v>
      </c>
      <c r="K667" s="36"/>
      <c r="L667" s="41"/>
      <c r="M667" s="17"/>
      <c r="N667" s="42" t="str">
        <f>IF(ISBLANK(K667),"",VLOOKUP(K667,Lists!$BD$8:$BE$11,2,FALSE))</f>
        <v/>
      </c>
    </row>
    <row r="668" spans="2:14" ht="29.15" x14ac:dyDescent="0.4">
      <c r="B668" s="38">
        <v>188</v>
      </c>
      <c r="C668" s="25" t="s">
        <v>495</v>
      </c>
      <c r="D668" s="29" t="s">
        <v>1719</v>
      </c>
      <c r="E668" s="33"/>
      <c r="F668" s="40" t="s">
        <v>2010</v>
      </c>
      <c r="G668" s="27" t="s">
        <v>979</v>
      </c>
      <c r="H668" s="9" t="s">
        <v>121</v>
      </c>
      <c r="I668" s="10" t="s">
        <v>7</v>
      </c>
      <c r="J668" s="11" t="s">
        <v>1934</v>
      </c>
      <c r="K668" s="36"/>
      <c r="L668" s="36"/>
      <c r="M668" s="17"/>
      <c r="N668" s="42" t="str">
        <f>IF(ISBLANK(K668),"",VLOOKUP(K668,Lists!$BD$8:$BE$11,2,FALSE))</f>
        <v/>
      </c>
    </row>
    <row r="669" spans="2:14" ht="58.3" x14ac:dyDescent="0.4">
      <c r="B669" s="38">
        <v>173</v>
      </c>
      <c r="C669" s="25" t="s">
        <v>496</v>
      </c>
      <c r="D669" s="29" t="s">
        <v>1719</v>
      </c>
      <c r="E669" s="33"/>
      <c r="F669" s="40" t="s">
        <v>2010</v>
      </c>
      <c r="G669" s="27" t="s">
        <v>979</v>
      </c>
      <c r="H669" s="9" t="s">
        <v>121</v>
      </c>
      <c r="I669" s="10" t="s">
        <v>7</v>
      </c>
      <c r="J669" s="11" t="s">
        <v>1118</v>
      </c>
      <c r="K669" s="36"/>
      <c r="L669" s="36"/>
      <c r="M669" s="17"/>
      <c r="N669" s="42" t="str">
        <f>IF(ISBLANK(K669),"",VLOOKUP(K669,Lists!$BD$8:$BE$11,2,FALSE))</f>
        <v/>
      </c>
    </row>
    <row r="670" spans="2:14" ht="29.15" x14ac:dyDescent="0.4">
      <c r="B670" s="38">
        <v>168</v>
      </c>
      <c r="C670" s="25" t="s">
        <v>1657</v>
      </c>
      <c r="D670" s="29" t="s">
        <v>9</v>
      </c>
      <c r="E670" s="32">
        <v>3.9</v>
      </c>
      <c r="F670" s="40" t="s">
        <v>2010</v>
      </c>
      <c r="G670" s="27" t="s">
        <v>979</v>
      </c>
      <c r="H670" s="9" t="s">
        <v>121</v>
      </c>
      <c r="I670" s="10" t="s">
        <v>7</v>
      </c>
      <c r="J670" s="11" t="s">
        <v>1935</v>
      </c>
      <c r="K670" s="36"/>
      <c r="L670" s="36"/>
      <c r="M670" s="17"/>
      <c r="N670" s="42" t="str">
        <f>IF(ISBLANK(K670),"",VLOOKUP(K670,Lists!$BD$8:$BE$11,2,FALSE))</f>
        <v/>
      </c>
    </row>
    <row r="671" spans="2:14" ht="29.15" x14ac:dyDescent="0.4">
      <c r="B671" s="38">
        <v>189</v>
      </c>
      <c r="C671" s="25" t="s">
        <v>1658</v>
      </c>
      <c r="D671" s="29" t="s">
        <v>1719</v>
      </c>
      <c r="E671" s="33"/>
      <c r="F671" s="40" t="s">
        <v>2009</v>
      </c>
      <c r="G671" s="27" t="s">
        <v>979</v>
      </c>
      <c r="H671" s="9" t="s">
        <v>121</v>
      </c>
      <c r="I671" s="10" t="s">
        <v>7</v>
      </c>
      <c r="J671" s="11" t="s">
        <v>191</v>
      </c>
      <c r="K671" s="36"/>
      <c r="L671" s="41"/>
      <c r="M671" s="17"/>
      <c r="N671" s="42" t="str">
        <f>IF(ISBLANK(K671),"",VLOOKUP(K671,Lists!$BD$8:$BE$11,2,FALSE))</f>
        <v/>
      </c>
    </row>
    <row r="672" spans="2:14" ht="29.15" x14ac:dyDescent="0.4">
      <c r="B672" s="38">
        <v>187</v>
      </c>
      <c r="C672" s="25" t="s">
        <v>1659</v>
      </c>
      <c r="D672" s="29" t="s">
        <v>1719</v>
      </c>
      <c r="E672" s="33"/>
      <c r="F672" s="40" t="s">
        <v>2009</v>
      </c>
      <c r="G672" s="27" t="s">
        <v>979</v>
      </c>
      <c r="H672" s="9" t="s">
        <v>121</v>
      </c>
      <c r="I672" s="10" t="s">
        <v>7</v>
      </c>
      <c r="J672" s="11" t="s">
        <v>1124</v>
      </c>
      <c r="K672" s="36"/>
      <c r="L672" s="41"/>
      <c r="M672" s="17"/>
      <c r="N672" s="42" t="str">
        <f>IF(ISBLANK(K672),"",VLOOKUP(K672,Lists!$BD$8:$BE$11,2,FALSE))</f>
        <v/>
      </c>
    </row>
    <row r="673" spans="2:14" x14ac:dyDescent="0.4">
      <c r="B673" s="38">
        <v>186</v>
      </c>
      <c r="C673" s="25" t="s">
        <v>1660</v>
      </c>
      <c r="D673" s="29" t="s">
        <v>1719</v>
      </c>
      <c r="E673" s="33"/>
      <c r="F673" s="40" t="s">
        <v>2009</v>
      </c>
      <c r="G673" s="27" t="s">
        <v>979</v>
      </c>
      <c r="H673" s="9" t="s">
        <v>121</v>
      </c>
      <c r="I673" s="10" t="s">
        <v>7</v>
      </c>
      <c r="J673" s="11" t="s">
        <v>1936</v>
      </c>
      <c r="K673" s="36"/>
      <c r="L673" s="41"/>
      <c r="M673" s="17"/>
      <c r="N673" s="42" t="str">
        <f>IF(ISBLANK(K673),"",VLOOKUP(K673,Lists!$BD$8:$BE$11,2,FALSE))</f>
        <v/>
      </c>
    </row>
    <row r="674" spans="2:14" ht="58.3" x14ac:dyDescent="0.4">
      <c r="B674" s="38">
        <v>172</v>
      </c>
      <c r="C674" s="25" t="s">
        <v>1661</v>
      </c>
      <c r="D674" s="29" t="s">
        <v>9</v>
      </c>
      <c r="E674" s="33">
        <v>3.2</v>
      </c>
      <c r="F674" s="40" t="s">
        <v>2010</v>
      </c>
      <c r="G674" s="27" t="s">
        <v>979</v>
      </c>
      <c r="H674" s="9" t="s">
        <v>121</v>
      </c>
      <c r="I674" s="10" t="s">
        <v>7</v>
      </c>
      <c r="J674" s="11" t="s">
        <v>1117</v>
      </c>
      <c r="K674" s="36"/>
      <c r="L674" s="36"/>
      <c r="M674" s="17"/>
      <c r="N674" s="42" t="str">
        <f>IF(ISBLANK(K674),"",VLOOKUP(K674,Lists!$BD$8:$BE$11,2,FALSE))</f>
        <v/>
      </c>
    </row>
    <row r="675" spans="2:14" ht="29.15" x14ac:dyDescent="0.4">
      <c r="B675" s="38">
        <v>190</v>
      </c>
      <c r="C675" s="25" t="s">
        <v>1662</v>
      </c>
      <c r="D675" s="29" t="s">
        <v>1719</v>
      </c>
      <c r="E675" s="33"/>
      <c r="F675" s="40" t="s">
        <v>2010</v>
      </c>
      <c r="G675" s="27" t="s">
        <v>979</v>
      </c>
      <c r="H675" s="9" t="s">
        <v>121</v>
      </c>
      <c r="I675" s="10" t="s">
        <v>7</v>
      </c>
      <c r="J675" s="11" t="s">
        <v>1125</v>
      </c>
      <c r="K675" s="36"/>
      <c r="L675" s="36"/>
      <c r="M675" s="17"/>
      <c r="N675" s="42" t="str">
        <f>IF(ISBLANK(K675),"",VLOOKUP(K675,Lists!$BD$8:$BE$11,2,FALSE))</f>
        <v/>
      </c>
    </row>
    <row r="676" spans="2:14" ht="29.15" x14ac:dyDescent="0.4">
      <c r="B676" s="38">
        <v>185</v>
      </c>
      <c r="C676" s="25" t="s">
        <v>1663</v>
      </c>
      <c r="D676" s="29" t="s">
        <v>1719</v>
      </c>
      <c r="E676" s="33"/>
      <c r="F676" s="40" t="s">
        <v>2009</v>
      </c>
      <c r="G676" s="27" t="s">
        <v>979</v>
      </c>
      <c r="H676" s="9" t="s">
        <v>121</v>
      </c>
      <c r="I676" s="10" t="s">
        <v>7</v>
      </c>
      <c r="J676" s="11" t="s">
        <v>1937</v>
      </c>
      <c r="K676" s="36"/>
      <c r="L676" s="41"/>
      <c r="M676" s="17"/>
      <c r="N676" s="42" t="str">
        <f>IF(ISBLANK(K676),"",VLOOKUP(K676,Lists!$BD$8:$BE$11,2,FALSE))</f>
        <v/>
      </c>
    </row>
    <row r="677" spans="2:14" x14ac:dyDescent="0.4">
      <c r="B677" s="38">
        <v>183</v>
      </c>
      <c r="C677" s="25" t="s">
        <v>1664</v>
      </c>
      <c r="D677" s="29" t="s">
        <v>1719</v>
      </c>
      <c r="E677" s="33"/>
      <c r="F677" s="40" t="s">
        <v>2009</v>
      </c>
      <c r="G677" s="27" t="s">
        <v>979</v>
      </c>
      <c r="H677" s="9" t="s">
        <v>121</v>
      </c>
      <c r="I677" s="10" t="s">
        <v>7</v>
      </c>
      <c r="J677" s="11" t="s">
        <v>1122</v>
      </c>
      <c r="K677" s="36"/>
      <c r="L677" s="41"/>
      <c r="M677" s="17"/>
      <c r="N677" s="42" t="str">
        <f>IF(ISBLANK(K677),"",VLOOKUP(K677,Lists!$BD$8:$BE$11,2,FALSE))</f>
        <v/>
      </c>
    </row>
    <row r="678" spans="2:14" ht="29.15" x14ac:dyDescent="0.4">
      <c r="B678" s="38">
        <v>184</v>
      </c>
      <c r="C678" s="25" t="s">
        <v>1665</v>
      </c>
      <c r="D678" s="29" t="s">
        <v>1719</v>
      </c>
      <c r="E678" s="33"/>
      <c r="F678" s="40" t="s">
        <v>2009</v>
      </c>
      <c r="G678" s="27" t="s">
        <v>979</v>
      </c>
      <c r="H678" s="9" t="s">
        <v>121</v>
      </c>
      <c r="I678" s="10" t="s">
        <v>7</v>
      </c>
      <c r="J678" s="11" t="s">
        <v>1123</v>
      </c>
      <c r="K678" s="36"/>
      <c r="L678" s="41"/>
      <c r="M678" s="17"/>
      <c r="N678" s="42" t="str">
        <f>IF(ISBLANK(K678),"",VLOOKUP(K678,Lists!$BD$8:$BE$11,2,FALSE))</f>
        <v/>
      </c>
    </row>
    <row r="679" spans="2:14" ht="58.3" x14ac:dyDescent="0.4">
      <c r="B679" s="38">
        <v>171</v>
      </c>
      <c r="C679" s="25" t="s">
        <v>1666</v>
      </c>
      <c r="D679" s="29" t="s">
        <v>9</v>
      </c>
      <c r="E679" s="33">
        <v>3.1</v>
      </c>
      <c r="F679" s="40" t="s">
        <v>2010</v>
      </c>
      <c r="G679" s="27" t="s">
        <v>979</v>
      </c>
      <c r="H679" s="9" t="s">
        <v>121</v>
      </c>
      <c r="I679" s="10" t="s">
        <v>7</v>
      </c>
      <c r="J679" s="11" t="s">
        <v>1116</v>
      </c>
      <c r="K679" s="36"/>
      <c r="L679" s="36"/>
      <c r="M679" s="17"/>
      <c r="N679" s="42" t="str">
        <f>IF(ISBLANK(K679),"",VLOOKUP(K679,Lists!$BD$8:$BE$11,2,FALSE))</f>
        <v/>
      </c>
    </row>
    <row r="680" spans="2:14" ht="43.75" x14ac:dyDescent="0.4">
      <c r="B680" s="38">
        <v>181</v>
      </c>
      <c r="C680" s="25" t="s">
        <v>1667</v>
      </c>
      <c r="D680" s="29" t="s">
        <v>1719</v>
      </c>
      <c r="E680" s="33"/>
      <c r="F680" s="40" t="s">
        <v>2010</v>
      </c>
      <c r="G680" s="27" t="s">
        <v>979</v>
      </c>
      <c r="H680" s="9" t="s">
        <v>121</v>
      </c>
      <c r="I680" s="10" t="s">
        <v>7</v>
      </c>
      <c r="J680" s="11" t="s">
        <v>211</v>
      </c>
      <c r="K680" s="36"/>
      <c r="L680" s="36"/>
      <c r="M680" s="17"/>
      <c r="N680" s="42" t="str">
        <f>IF(ISBLANK(K680),"",VLOOKUP(K680,Lists!$BD$8:$BE$11,2,FALSE))</f>
        <v/>
      </c>
    </row>
    <row r="681" spans="2:14" ht="43.75" x14ac:dyDescent="0.4">
      <c r="B681" s="38">
        <v>180</v>
      </c>
      <c r="C681" s="25" t="s">
        <v>1668</v>
      </c>
      <c r="D681" s="29" t="s">
        <v>1720</v>
      </c>
      <c r="E681" s="33"/>
      <c r="F681" s="40" t="s">
        <v>2009</v>
      </c>
      <c r="G681" s="27" t="s">
        <v>979</v>
      </c>
      <c r="H681" s="9" t="s">
        <v>121</v>
      </c>
      <c r="I681" s="10" t="s">
        <v>7</v>
      </c>
      <c r="J681" s="11" t="s">
        <v>1121</v>
      </c>
      <c r="K681" s="36"/>
      <c r="L681" s="41"/>
      <c r="M681" s="17"/>
      <c r="N681" s="42" t="str">
        <f>IF(ISBLANK(K681),"",VLOOKUP(K681,Lists!$BD$8:$BE$11,2,FALSE))</f>
        <v/>
      </c>
    </row>
    <row r="682" spans="2:14" ht="29.15" x14ac:dyDescent="0.4">
      <c r="B682" s="38">
        <v>167</v>
      </c>
      <c r="C682" s="25" t="s">
        <v>497</v>
      </c>
      <c r="D682" s="29" t="s">
        <v>1720</v>
      </c>
      <c r="E682" s="33"/>
      <c r="F682" s="40" t="s">
        <v>2010</v>
      </c>
      <c r="G682" s="27" t="s">
        <v>979</v>
      </c>
      <c r="H682" s="9" t="s">
        <v>1009</v>
      </c>
      <c r="I682" s="10" t="s">
        <v>7</v>
      </c>
      <c r="J682" s="11" t="s">
        <v>1938</v>
      </c>
      <c r="K682" s="36"/>
      <c r="L682" s="36"/>
      <c r="M682" s="17"/>
      <c r="N682" s="42" t="str">
        <f>IF(ISBLANK(K682),"",VLOOKUP(K682,Lists!$BD$8:$BE$11,2,FALSE))</f>
        <v/>
      </c>
    </row>
    <row r="683" spans="2:14" ht="29.15" x14ac:dyDescent="0.4">
      <c r="B683" s="38">
        <v>163</v>
      </c>
      <c r="C683" s="25" t="s">
        <v>498</v>
      </c>
      <c r="D683" s="29" t="s">
        <v>1720</v>
      </c>
      <c r="E683" s="33"/>
      <c r="F683" s="40" t="s">
        <v>2010</v>
      </c>
      <c r="G683" s="27" t="s">
        <v>979</v>
      </c>
      <c r="H683" s="9" t="s">
        <v>1009</v>
      </c>
      <c r="I683" s="10" t="s">
        <v>7</v>
      </c>
      <c r="J683" s="11" t="s">
        <v>1939</v>
      </c>
      <c r="K683" s="36"/>
      <c r="L683" s="36"/>
      <c r="M683" s="17"/>
      <c r="N683" s="42" t="str">
        <f>IF(ISBLANK(K683),"",VLOOKUP(K683,Lists!$BD$8:$BE$11,2,FALSE))</f>
        <v/>
      </c>
    </row>
    <row r="684" spans="2:14" ht="29.15" x14ac:dyDescent="0.4">
      <c r="B684" s="38">
        <v>164</v>
      </c>
      <c r="C684" s="25" t="s">
        <v>1669</v>
      </c>
      <c r="D684" s="29" t="s">
        <v>1720</v>
      </c>
      <c r="E684" s="33"/>
      <c r="F684" s="40" t="s">
        <v>2009</v>
      </c>
      <c r="G684" s="27" t="s">
        <v>979</v>
      </c>
      <c r="H684" s="9" t="s">
        <v>1009</v>
      </c>
      <c r="I684" s="10" t="s">
        <v>7</v>
      </c>
      <c r="J684" s="11" t="s">
        <v>1940</v>
      </c>
      <c r="K684" s="36"/>
      <c r="L684" s="41"/>
      <c r="M684" s="17"/>
      <c r="N684" s="42" t="str">
        <f>IF(ISBLANK(K684),"",VLOOKUP(K684,Lists!$BD$8:$BE$11,2,FALSE))</f>
        <v/>
      </c>
    </row>
    <row r="685" spans="2:14" ht="43.75" x14ac:dyDescent="0.4">
      <c r="B685" s="38">
        <v>175</v>
      </c>
      <c r="C685" s="25" t="s">
        <v>1670</v>
      </c>
      <c r="D685" s="29" t="s">
        <v>9</v>
      </c>
      <c r="E685" s="33"/>
      <c r="F685" s="40" t="s">
        <v>2010</v>
      </c>
      <c r="G685" s="27" t="s">
        <v>979</v>
      </c>
      <c r="H685" s="9" t="s">
        <v>1736</v>
      </c>
      <c r="I685" s="10" t="s">
        <v>7</v>
      </c>
      <c r="J685" s="11" t="s">
        <v>1941</v>
      </c>
      <c r="K685" s="36"/>
      <c r="L685" s="36"/>
      <c r="M685" s="17"/>
      <c r="N685" s="42" t="str">
        <f>IF(ISBLANK(K685),"",VLOOKUP(K685,Lists!$BD$8:$BE$11,2,FALSE))</f>
        <v/>
      </c>
    </row>
    <row r="686" spans="2:14" ht="43.75" x14ac:dyDescent="0.4">
      <c r="B686" s="38">
        <v>182</v>
      </c>
      <c r="C686" s="25" t="s">
        <v>1671</v>
      </c>
      <c r="D686" s="29" t="s">
        <v>9</v>
      </c>
      <c r="E686" s="33">
        <v>3.5</v>
      </c>
      <c r="F686" s="40" t="s">
        <v>2010</v>
      </c>
      <c r="G686" s="27" t="s">
        <v>979</v>
      </c>
      <c r="H686" s="9" t="s">
        <v>1736</v>
      </c>
      <c r="I686" s="10" t="s">
        <v>7</v>
      </c>
      <c r="J686" s="11" t="s">
        <v>1942</v>
      </c>
      <c r="K686" s="36"/>
      <c r="L686" s="36"/>
      <c r="M686" s="17"/>
      <c r="N686" s="42" t="str">
        <f>IF(ISBLANK(K686),"",VLOOKUP(K686,Lists!$BD$8:$BE$11,2,FALSE))</f>
        <v/>
      </c>
    </row>
    <row r="687" spans="2:14" ht="29.15" x14ac:dyDescent="0.4">
      <c r="B687" s="38" t="s">
        <v>1399</v>
      </c>
      <c r="C687" s="25" t="s">
        <v>1672</v>
      </c>
      <c r="D687" s="29" t="s">
        <v>9</v>
      </c>
      <c r="E687" s="33">
        <v>3.5</v>
      </c>
      <c r="F687" s="40" t="s">
        <v>2010</v>
      </c>
      <c r="G687" s="27" t="s">
        <v>979</v>
      </c>
      <c r="H687" s="9" t="s">
        <v>1736</v>
      </c>
      <c r="I687" s="10" t="s">
        <v>7</v>
      </c>
      <c r="J687" s="11" t="s">
        <v>1943</v>
      </c>
      <c r="K687" s="36"/>
      <c r="L687" s="36"/>
      <c r="M687" s="17"/>
      <c r="N687" s="42" t="str">
        <f>IF(ISBLANK(K687),"",VLOOKUP(K687,Lists!$BD$8:$BE$11,2,FALSE))</f>
        <v/>
      </c>
    </row>
    <row r="688" spans="2:14" ht="58.3" x14ac:dyDescent="0.4">
      <c r="B688" s="38">
        <v>177</v>
      </c>
      <c r="C688" s="25" t="s">
        <v>1673</v>
      </c>
      <c r="D688" s="29" t="s">
        <v>9</v>
      </c>
      <c r="E688" s="33">
        <v>3.7</v>
      </c>
      <c r="F688" s="40" t="s">
        <v>2010</v>
      </c>
      <c r="G688" s="27" t="s">
        <v>979</v>
      </c>
      <c r="H688" s="9" t="s">
        <v>1737</v>
      </c>
      <c r="I688" s="10" t="s">
        <v>7</v>
      </c>
      <c r="J688" s="11" t="s">
        <v>1944</v>
      </c>
      <c r="K688" s="36"/>
      <c r="L688" s="36"/>
      <c r="M688" s="17"/>
      <c r="N688" s="42" t="str">
        <f>IF(ISBLANK(K688),"",VLOOKUP(K688,Lists!$BD$8:$BE$11,2,FALSE))</f>
        <v/>
      </c>
    </row>
    <row r="689" spans="2:14" ht="43.75" x14ac:dyDescent="0.4">
      <c r="B689" s="38">
        <v>178</v>
      </c>
      <c r="C689" s="25" t="s">
        <v>1674</v>
      </c>
      <c r="D689" s="29" t="s">
        <v>9</v>
      </c>
      <c r="E689" s="33">
        <v>3.8</v>
      </c>
      <c r="F689" s="40" t="s">
        <v>2010</v>
      </c>
      <c r="G689" s="27" t="s">
        <v>979</v>
      </c>
      <c r="H689" s="9" t="s">
        <v>1737</v>
      </c>
      <c r="I689" s="10" t="s">
        <v>7</v>
      </c>
      <c r="J689" s="11" t="s">
        <v>1119</v>
      </c>
      <c r="K689" s="36"/>
      <c r="L689" s="36"/>
      <c r="M689" s="17"/>
      <c r="N689" s="42" t="str">
        <f>IF(ISBLANK(K689),"",VLOOKUP(K689,Lists!$BD$8:$BE$11,2,FALSE))</f>
        <v/>
      </c>
    </row>
    <row r="690" spans="2:14" ht="58.3" x14ac:dyDescent="0.4">
      <c r="B690" s="38" t="s">
        <v>1399</v>
      </c>
      <c r="C690" s="25" t="s">
        <v>1675</v>
      </c>
      <c r="D690" s="29" t="s">
        <v>1719</v>
      </c>
      <c r="E690" s="33"/>
      <c r="F690" s="40" t="s">
        <v>2010</v>
      </c>
      <c r="G690" s="27" t="s">
        <v>979</v>
      </c>
      <c r="H690" s="9" t="s">
        <v>1738</v>
      </c>
      <c r="I690" s="10" t="s">
        <v>7</v>
      </c>
      <c r="J690" s="11" t="s">
        <v>1945</v>
      </c>
      <c r="K690" s="36"/>
      <c r="L690" s="36"/>
      <c r="M690" s="17"/>
      <c r="N690" s="42" t="str">
        <f>IF(ISBLANK(K690),"",VLOOKUP(K690,Lists!$BD$8:$BE$11,2,FALSE))</f>
        <v/>
      </c>
    </row>
    <row r="691" spans="2:14" x14ac:dyDescent="0.4">
      <c r="B691" s="38" t="s">
        <v>1399</v>
      </c>
      <c r="C691" s="25" t="s">
        <v>1676</v>
      </c>
      <c r="D691" s="29" t="s">
        <v>1719</v>
      </c>
      <c r="E691" s="33"/>
      <c r="F691" s="40" t="s">
        <v>2009</v>
      </c>
      <c r="G691" s="27" t="s">
        <v>1721</v>
      </c>
      <c r="H691" s="9" t="s">
        <v>1739</v>
      </c>
      <c r="I691" s="10" t="s">
        <v>7</v>
      </c>
      <c r="J691" s="11" t="s">
        <v>1946</v>
      </c>
      <c r="K691" s="36"/>
      <c r="L691" s="41"/>
      <c r="M691" s="17"/>
      <c r="N691" s="42" t="str">
        <f>IF(ISBLANK(K691),"",VLOOKUP(K691,Lists!$BD$8:$BE$11,2,FALSE))</f>
        <v/>
      </c>
    </row>
    <row r="692" spans="2:14" x14ac:dyDescent="0.4">
      <c r="B692" s="38" t="s">
        <v>1399</v>
      </c>
      <c r="C692" s="25" t="s">
        <v>1677</v>
      </c>
      <c r="D692" s="29" t="s">
        <v>1719</v>
      </c>
      <c r="E692" s="33"/>
      <c r="F692" s="40" t="s">
        <v>2009</v>
      </c>
      <c r="G692" s="27" t="s">
        <v>1721</v>
      </c>
      <c r="H692" s="9" t="s">
        <v>1740</v>
      </c>
      <c r="I692" s="10" t="s">
        <v>7</v>
      </c>
      <c r="J692" s="11" t="s">
        <v>1947</v>
      </c>
      <c r="K692" s="36"/>
      <c r="L692" s="41"/>
      <c r="M692" s="17"/>
      <c r="N692" s="42" t="str">
        <f>IF(ISBLANK(K692),"",VLOOKUP(K692,Lists!$BD$8:$BE$11,2,FALSE))</f>
        <v/>
      </c>
    </row>
    <row r="693" spans="2:14" x14ac:dyDescent="0.4">
      <c r="B693" s="38" t="s">
        <v>1399</v>
      </c>
      <c r="C693" s="25" t="s">
        <v>1678</v>
      </c>
      <c r="D693" s="29" t="s">
        <v>1719</v>
      </c>
      <c r="E693" s="33"/>
      <c r="F693" s="40" t="s">
        <v>2009</v>
      </c>
      <c r="G693" s="27" t="s">
        <v>1721</v>
      </c>
      <c r="H693" s="9" t="s">
        <v>1740</v>
      </c>
      <c r="I693" s="10" t="s">
        <v>7</v>
      </c>
      <c r="J693" s="11" t="s">
        <v>1948</v>
      </c>
      <c r="K693" s="36"/>
      <c r="L693" s="41"/>
      <c r="M693" s="17"/>
      <c r="N693" s="42" t="str">
        <f>IF(ISBLANK(K693),"",VLOOKUP(K693,Lists!$BD$8:$BE$11,2,FALSE))</f>
        <v/>
      </c>
    </row>
    <row r="694" spans="2:14" ht="29.15" x14ac:dyDescent="0.4">
      <c r="B694" s="38" t="s">
        <v>1399</v>
      </c>
      <c r="C694" s="25" t="s">
        <v>1679</v>
      </c>
      <c r="D694" s="29" t="s">
        <v>95</v>
      </c>
      <c r="E694" s="33"/>
      <c r="F694" s="40" t="s">
        <v>2009</v>
      </c>
      <c r="G694" s="27" t="s">
        <v>1721</v>
      </c>
      <c r="H694" s="9" t="s">
        <v>1740</v>
      </c>
      <c r="I694" s="10" t="s">
        <v>95</v>
      </c>
      <c r="J694" s="11" t="s">
        <v>1949</v>
      </c>
      <c r="K694" s="41"/>
      <c r="L694" s="41"/>
      <c r="M694" s="17"/>
      <c r="N694" s="42" t="str">
        <f>IF(ISBLANK(K694),"",VLOOKUP(K694,Lists!$BD$8:$BE$11,2,FALSE))</f>
        <v/>
      </c>
    </row>
    <row r="695" spans="2:14" x14ac:dyDescent="0.4">
      <c r="B695" s="38" t="s">
        <v>1399</v>
      </c>
      <c r="C695" s="25" t="s">
        <v>1680</v>
      </c>
      <c r="D695" s="29" t="s">
        <v>1719</v>
      </c>
      <c r="E695" s="33"/>
      <c r="F695" s="40" t="s">
        <v>2009</v>
      </c>
      <c r="G695" s="27" t="s">
        <v>1721</v>
      </c>
      <c r="H695" s="9" t="s">
        <v>1741</v>
      </c>
      <c r="I695" s="10" t="s">
        <v>7</v>
      </c>
      <c r="J695" s="11" t="s">
        <v>1950</v>
      </c>
      <c r="K695" s="36"/>
      <c r="L695" s="41"/>
      <c r="M695" s="17"/>
      <c r="N695" s="42" t="str">
        <f>IF(ISBLANK(K695),"",VLOOKUP(K695,Lists!$BD$8:$BE$11,2,FALSE))</f>
        <v/>
      </c>
    </row>
    <row r="696" spans="2:14" x14ac:dyDescent="0.4">
      <c r="B696" s="38" t="s">
        <v>1399</v>
      </c>
      <c r="C696" s="25" t="s">
        <v>1681</v>
      </c>
      <c r="D696" s="29" t="s">
        <v>1719</v>
      </c>
      <c r="E696" s="33"/>
      <c r="F696" s="40" t="s">
        <v>2009</v>
      </c>
      <c r="G696" s="27" t="s">
        <v>1721</v>
      </c>
      <c r="H696" s="9" t="s">
        <v>1742</v>
      </c>
      <c r="I696" s="10" t="s">
        <v>7</v>
      </c>
      <c r="J696" s="11" t="s">
        <v>1951</v>
      </c>
      <c r="K696" s="36"/>
      <c r="L696" s="41"/>
      <c r="M696" s="17"/>
      <c r="N696" s="42" t="str">
        <f>IF(ISBLANK(K696),"",VLOOKUP(K696,Lists!$BD$8:$BE$11,2,FALSE))</f>
        <v/>
      </c>
    </row>
    <row r="697" spans="2:14" ht="29.15" x14ac:dyDescent="0.4">
      <c r="B697" s="38" t="s">
        <v>1399</v>
      </c>
      <c r="C697" s="25" t="s">
        <v>1682</v>
      </c>
      <c r="D697" s="29" t="s">
        <v>1719</v>
      </c>
      <c r="E697" s="33"/>
      <c r="F697" s="40" t="s">
        <v>2009</v>
      </c>
      <c r="G697" s="27" t="s">
        <v>1721</v>
      </c>
      <c r="H697" s="9" t="s">
        <v>1743</v>
      </c>
      <c r="I697" s="10" t="s">
        <v>7</v>
      </c>
      <c r="J697" s="11" t="s">
        <v>1952</v>
      </c>
      <c r="K697" s="36"/>
      <c r="L697" s="41"/>
      <c r="M697" s="17"/>
      <c r="N697" s="42" t="str">
        <f>IF(ISBLANK(K697),"",VLOOKUP(K697,Lists!$BD$8:$BE$11,2,FALSE))</f>
        <v/>
      </c>
    </row>
    <row r="698" spans="2:14" x14ac:dyDescent="0.4">
      <c r="B698" s="38" t="s">
        <v>1399</v>
      </c>
      <c r="C698" s="25" t="s">
        <v>1683</v>
      </c>
      <c r="D698" s="29" t="s">
        <v>1719</v>
      </c>
      <c r="E698" s="33"/>
      <c r="F698" s="40" t="s">
        <v>2009</v>
      </c>
      <c r="G698" s="27" t="s">
        <v>1721</v>
      </c>
      <c r="H698" s="9" t="s">
        <v>1744</v>
      </c>
      <c r="I698" s="10" t="s">
        <v>7</v>
      </c>
      <c r="J698" s="11" t="s">
        <v>1953</v>
      </c>
      <c r="K698" s="36"/>
      <c r="L698" s="41"/>
      <c r="M698" s="17"/>
      <c r="N698" s="42" t="str">
        <f>IF(ISBLANK(K698),"",VLOOKUP(K698,Lists!$BD$8:$BE$11,2,FALSE))</f>
        <v/>
      </c>
    </row>
    <row r="699" spans="2:14" x14ac:dyDescent="0.4">
      <c r="B699" s="38" t="s">
        <v>1399</v>
      </c>
      <c r="C699" s="25" t="s">
        <v>1684</v>
      </c>
      <c r="D699" s="29" t="s">
        <v>1719</v>
      </c>
      <c r="E699" s="33"/>
      <c r="F699" s="40" t="s">
        <v>2009</v>
      </c>
      <c r="G699" s="27" t="s">
        <v>1721</v>
      </c>
      <c r="H699" s="9" t="s">
        <v>1744</v>
      </c>
      <c r="I699" s="10" t="s">
        <v>7</v>
      </c>
      <c r="J699" s="11" t="s">
        <v>1954</v>
      </c>
      <c r="K699" s="36"/>
      <c r="L699" s="41"/>
      <c r="M699" s="17"/>
      <c r="N699" s="42" t="str">
        <f>IF(ISBLANK(K699),"",VLOOKUP(K699,Lists!$BD$8:$BE$11,2,FALSE))</f>
        <v/>
      </c>
    </row>
    <row r="700" spans="2:14" ht="29.15" x14ac:dyDescent="0.4">
      <c r="B700" s="38" t="s">
        <v>1399</v>
      </c>
      <c r="C700" s="25" t="s">
        <v>1685</v>
      </c>
      <c r="D700" s="29" t="s">
        <v>95</v>
      </c>
      <c r="E700" s="33"/>
      <c r="F700" s="40" t="s">
        <v>2009</v>
      </c>
      <c r="G700" s="27" t="s">
        <v>1721</v>
      </c>
      <c r="H700" s="9" t="s">
        <v>1744</v>
      </c>
      <c r="I700" s="10" t="s">
        <v>95</v>
      </c>
      <c r="J700" s="11" t="s">
        <v>1955</v>
      </c>
      <c r="K700" s="41"/>
      <c r="L700" s="41"/>
      <c r="M700" s="17"/>
      <c r="N700" s="42" t="str">
        <f>IF(ISBLANK(K700),"",VLOOKUP(K700,Lists!$BD$8:$BE$11,2,FALSE))</f>
        <v/>
      </c>
    </row>
    <row r="701" spans="2:14" x14ac:dyDescent="0.4">
      <c r="B701" s="38" t="s">
        <v>1399</v>
      </c>
      <c r="C701" s="25" t="s">
        <v>1686</v>
      </c>
      <c r="D701" s="29" t="s">
        <v>1719</v>
      </c>
      <c r="E701" s="33"/>
      <c r="F701" s="40" t="s">
        <v>2009</v>
      </c>
      <c r="G701" s="27" t="s">
        <v>1721</v>
      </c>
      <c r="H701" s="9" t="s">
        <v>1745</v>
      </c>
      <c r="I701" s="10" t="s">
        <v>7</v>
      </c>
      <c r="J701" s="11" t="s">
        <v>1956</v>
      </c>
      <c r="K701" s="36"/>
      <c r="L701" s="41"/>
      <c r="M701" s="17"/>
      <c r="N701" s="42" t="str">
        <f>IF(ISBLANK(K701),"",VLOOKUP(K701,Lists!$BD$8:$BE$11,2,FALSE))</f>
        <v/>
      </c>
    </row>
    <row r="702" spans="2:14" ht="29.15" x14ac:dyDescent="0.4">
      <c r="B702" s="38" t="s">
        <v>1399</v>
      </c>
      <c r="C702" s="25" t="s">
        <v>1687</v>
      </c>
      <c r="D702" s="29" t="s">
        <v>95</v>
      </c>
      <c r="E702" s="33"/>
      <c r="F702" s="40" t="s">
        <v>2009</v>
      </c>
      <c r="G702" s="27" t="s">
        <v>1721</v>
      </c>
      <c r="H702" s="9" t="s">
        <v>1745</v>
      </c>
      <c r="I702" s="10" t="s">
        <v>95</v>
      </c>
      <c r="J702" s="11" t="s">
        <v>1957</v>
      </c>
      <c r="K702" s="41"/>
      <c r="L702" s="41"/>
      <c r="M702" s="17"/>
      <c r="N702" s="42" t="str">
        <f>IF(ISBLANK(K702),"",VLOOKUP(K702,Lists!$BD$8:$BE$11,2,FALSE))</f>
        <v/>
      </c>
    </row>
    <row r="703" spans="2:14" ht="29.15" x14ac:dyDescent="0.4">
      <c r="B703" s="38" t="s">
        <v>1399</v>
      </c>
      <c r="C703" s="25" t="s">
        <v>1688</v>
      </c>
      <c r="D703" s="29" t="s">
        <v>95</v>
      </c>
      <c r="E703" s="33"/>
      <c r="F703" s="40" t="s">
        <v>2009</v>
      </c>
      <c r="G703" s="27" t="s">
        <v>1721</v>
      </c>
      <c r="H703" s="9" t="s">
        <v>1745</v>
      </c>
      <c r="I703" s="10" t="s">
        <v>95</v>
      </c>
      <c r="J703" s="11" t="s">
        <v>1958</v>
      </c>
      <c r="K703" s="41"/>
      <c r="L703" s="41"/>
      <c r="M703" s="17"/>
      <c r="N703" s="42" t="str">
        <f>IF(ISBLANK(K703),"",VLOOKUP(K703,Lists!$BD$8:$BE$11,2,FALSE))</f>
        <v/>
      </c>
    </row>
    <row r="704" spans="2:14" x14ac:dyDescent="0.4">
      <c r="B704" s="38" t="s">
        <v>1399</v>
      </c>
      <c r="C704" s="25" t="s">
        <v>1689</v>
      </c>
      <c r="D704" s="29" t="s">
        <v>1719</v>
      </c>
      <c r="E704" s="33"/>
      <c r="F704" s="40" t="s">
        <v>2009</v>
      </c>
      <c r="G704" s="27" t="s">
        <v>1721</v>
      </c>
      <c r="H704" s="9" t="s">
        <v>1746</v>
      </c>
      <c r="I704" s="10" t="s">
        <v>7</v>
      </c>
      <c r="J704" s="11" t="s">
        <v>1959</v>
      </c>
      <c r="K704" s="36"/>
      <c r="L704" s="41"/>
      <c r="M704" s="17"/>
      <c r="N704" s="42" t="str">
        <f>IF(ISBLANK(K704),"",VLOOKUP(K704,Lists!$BD$8:$BE$11,2,FALSE))</f>
        <v/>
      </c>
    </row>
    <row r="705" spans="2:14" x14ac:dyDescent="0.4">
      <c r="B705" s="38" t="s">
        <v>1399</v>
      </c>
      <c r="C705" s="25" t="s">
        <v>1690</v>
      </c>
      <c r="D705" s="29" t="s">
        <v>1719</v>
      </c>
      <c r="E705" s="33"/>
      <c r="F705" s="40" t="s">
        <v>2009</v>
      </c>
      <c r="G705" s="27" t="s">
        <v>1721</v>
      </c>
      <c r="H705" s="9" t="s">
        <v>1746</v>
      </c>
      <c r="I705" s="10" t="s">
        <v>7</v>
      </c>
      <c r="J705" s="11" t="s">
        <v>1960</v>
      </c>
      <c r="K705" s="36"/>
      <c r="L705" s="41"/>
      <c r="M705" s="17"/>
      <c r="N705" s="42" t="str">
        <f>IF(ISBLANK(K705),"",VLOOKUP(K705,Lists!$BD$8:$BE$11,2,FALSE))</f>
        <v/>
      </c>
    </row>
    <row r="706" spans="2:14" ht="29.15" x14ac:dyDescent="0.4">
      <c r="B706" s="38">
        <v>192</v>
      </c>
      <c r="C706" s="25" t="s">
        <v>499</v>
      </c>
      <c r="D706" s="29" t="s">
        <v>1720</v>
      </c>
      <c r="E706" s="33"/>
      <c r="F706" s="40" t="s">
        <v>2010</v>
      </c>
      <c r="G706" s="27" t="s">
        <v>980</v>
      </c>
      <c r="H706" s="9" t="s">
        <v>130</v>
      </c>
      <c r="I706" s="10" t="s">
        <v>7</v>
      </c>
      <c r="J706" s="11" t="s">
        <v>1129</v>
      </c>
      <c r="K706" s="36"/>
      <c r="L706" s="36"/>
      <c r="M706" s="17"/>
      <c r="N706" s="42" t="str">
        <f>IF(ISBLANK(K706),"",VLOOKUP(K706,Lists!$BD$8:$BE$11,2,FALSE))</f>
        <v/>
      </c>
    </row>
    <row r="707" spans="2:14" ht="29.15" x14ac:dyDescent="0.4">
      <c r="B707" s="38">
        <v>201</v>
      </c>
      <c r="C707" s="25" t="s">
        <v>500</v>
      </c>
      <c r="D707" s="29" t="s">
        <v>1719</v>
      </c>
      <c r="E707" s="33"/>
      <c r="F707" s="40" t="s">
        <v>2009</v>
      </c>
      <c r="G707" s="27" t="s">
        <v>980</v>
      </c>
      <c r="H707" s="9" t="s">
        <v>130</v>
      </c>
      <c r="I707" s="10" t="s">
        <v>7</v>
      </c>
      <c r="J707" s="11" t="s">
        <v>152</v>
      </c>
      <c r="K707" s="36"/>
      <c r="L707" s="41"/>
      <c r="M707" s="17"/>
      <c r="N707" s="42" t="str">
        <f>IF(ISBLANK(K707),"",VLOOKUP(K707,Lists!$BD$8:$BE$11,2,FALSE))</f>
        <v/>
      </c>
    </row>
    <row r="708" spans="2:14" ht="72.900000000000006" x14ac:dyDescent="0.4">
      <c r="B708" s="38">
        <v>202</v>
      </c>
      <c r="C708" s="25" t="s">
        <v>501</v>
      </c>
      <c r="D708" s="29" t="s">
        <v>1719</v>
      </c>
      <c r="E708" s="33"/>
      <c r="F708" s="40" t="s">
        <v>2010</v>
      </c>
      <c r="G708" s="27" t="s">
        <v>980</v>
      </c>
      <c r="H708" s="9" t="s">
        <v>130</v>
      </c>
      <c r="I708" s="10" t="s">
        <v>7</v>
      </c>
      <c r="J708" s="11" t="s">
        <v>1961</v>
      </c>
      <c r="K708" s="36"/>
      <c r="L708" s="36"/>
      <c r="M708" s="17"/>
      <c r="N708" s="42" t="str">
        <f>IF(ISBLANK(K708),"",VLOOKUP(K708,Lists!$BD$8:$BE$11,2,FALSE))</f>
        <v/>
      </c>
    </row>
    <row r="709" spans="2:14" ht="43.75" x14ac:dyDescent="0.4">
      <c r="B709" s="38">
        <v>203</v>
      </c>
      <c r="C709" s="25" t="s">
        <v>502</v>
      </c>
      <c r="D709" s="29" t="s">
        <v>1719</v>
      </c>
      <c r="E709" s="33"/>
      <c r="F709" s="40" t="s">
        <v>2010</v>
      </c>
      <c r="G709" s="27" t="s">
        <v>980</v>
      </c>
      <c r="H709" s="9" t="s">
        <v>130</v>
      </c>
      <c r="I709" s="10" t="s">
        <v>7</v>
      </c>
      <c r="J709" s="11" t="s">
        <v>197</v>
      </c>
      <c r="K709" s="36"/>
      <c r="L709" s="36"/>
      <c r="M709" s="17"/>
      <c r="N709" s="42" t="str">
        <f>IF(ISBLANK(K709),"",VLOOKUP(K709,Lists!$BD$8:$BE$11,2,FALSE))</f>
        <v/>
      </c>
    </row>
    <row r="710" spans="2:14" x14ac:dyDescent="0.4">
      <c r="B710" s="38">
        <v>204</v>
      </c>
      <c r="C710" s="25" t="s">
        <v>503</v>
      </c>
      <c r="D710" s="29" t="s">
        <v>1719</v>
      </c>
      <c r="E710" s="33"/>
      <c r="F710" s="40" t="s">
        <v>2009</v>
      </c>
      <c r="G710" s="27" t="s">
        <v>980</v>
      </c>
      <c r="H710" s="9" t="s">
        <v>130</v>
      </c>
      <c r="I710" s="10" t="s">
        <v>7</v>
      </c>
      <c r="J710" s="11" t="s">
        <v>129</v>
      </c>
      <c r="K710" s="36"/>
      <c r="L710" s="41"/>
      <c r="M710" s="17"/>
      <c r="N710" s="42" t="str">
        <f>IF(ISBLANK(K710),"",VLOOKUP(K710,Lists!$BD$8:$BE$11,2,FALSE))</f>
        <v/>
      </c>
    </row>
    <row r="711" spans="2:14" ht="29.15" x14ac:dyDescent="0.4">
      <c r="B711" s="38">
        <v>218</v>
      </c>
      <c r="C711" s="25" t="s">
        <v>504</v>
      </c>
      <c r="D711" s="29" t="s">
        <v>1720</v>
      </c>
      <c r="E711" s="33"/>
      <c r="F711" s="40" t="s">
        <v>2010</v>
      </c>
      <c r="G711" s="27" t="s">
        <v>980</v>
      </c>
      <c r="H711" s="9" t="s">
        <v>130</v>
      </c>
      <c r="I711" s="10" t="s">
        <v>7</v>
      </c>
      <c r="J711" s="11" t="s">
        <v>1962</v>
      </c>
      <c r="K711" s="36"/>
      <c r="L711" s="36"/>
      <c r="M711" s="17"/>
      <c r="N711" s="42" t="str">
        <f>IF(ISBLANK(K711),"",VLOOKUP(K711,Lists!$BD$8:$BE$11,2,FALSE))</f>
        <v/>
      </c>
    </row>
    <row r="712" spans="2:14" ht="43.75" x14ac:dyDescent="0.4">
      <c r="B712" s="38">
        <v>212</v>
      </c>
      <c r="C712" s="25" t="s">
        <v>505</v>
      </c>
      <c r="D712" s="29" t="s">
        <v>1719</v>
      </c>
      <c r="E712" s="33"/>
      <c r="F712" s="40" t="s">
        <v>2010</v>
      </c>
      <c r="G712" s="27" t="s">
        <v>980</v>
      </c>
      <c r="H712" s="9" t="s">
        <v>130</v>
      </c>
      <c r="I712" s="10" t="s">
        <v>7</v>
      </c>
      <c r="J712" s="11" t="s">
        <v>1963</v>
      </c>
      <c r="K712" s="36"/>
      <c r="L712" s="36"/>
      <c r="M712" s="17"/>
      <c r="N712" s="42" t="str">
        <f>IF(ISBLANK(K712),"",VLOOKUP(K712,Lists!$BD$8:$BE$11,2,FALSE))</f>
        <v/>
      </c>
    </row>
    <row r="713" spans="2:14" ht="43.75" x14ac:dyDescent="0.4">
      <c r="B713" s="38">
        <v>193</v>
      </c>
      <c r="C713" s="25" t="s">
        <v>506</v>
      </c>
      <c r="D713" s="29" t="s">
        <v>1719</v>
      </c>
      <c r="E713" s="33"/>
      <c r="F713" s="40" t="s">
        <v>2010</v>
      </c>
      <c r="G713" s="27" t="s">
        <v>980</v>
      </c>
      <c r="H713" s="9" t="s">
        <v>130</v>
      </c>
      <c r="I713" s="10" t="s">
        <v>7</v>
      </c>
      <c r="J713" s="11" t="s">
        <v>123</v>
      </c>
      <c r="K713" s="36"/>
      <c r="L713" s="36"/>
      <c r="M713" s="17"/>
      <c r="N713" s="42" t="str">
        <f>IF(ISBLANK(K713),"",VLOOKUP(K713,Lists!$BD$8:$BE$11,2,FALSE))</f>
        <v/>
      </c>
    </row>
    <row r="714" spans="2:14" ht="43.75" x14ac:dyDescent="0.4">
      <c r="B714" s="38">
        <v>194</v>
      </c>
      <c r="C714" s="25" t="s">
        <v>507</v>
      </c>
      <c r="D714" s="29" t="s">
        <v>1719</v>
      </c>
      <c r="E714" s="33"/>
      <c r="F714" s="40" t="s">
        <v>2010</v>
      </c>
      <c r="G714" s="27" t="s">
        <v>980</v>
      </c>
      <c r="H714" s="9" t="s">
        <v>130</v>
      </c>
      <c r="I714" s="10" t="s">
        <v>7</v>
      </c>
      <c r="J714" s="11" t="s">
        <v>195</v>
      </c>
      <c r="K714" s="36"/>
      <c r="L714" s="36"/>
      <c r="M714" s="17"/>
      <c r="N714" s="42" t="str">
        <f>IF(ISBLANK(K714),"",VLOOKUP(K714,Lists!$BD$8:$BE$11,2,FALSE))</f>
        <v/>
      </c>
    </row>
    <row r="715" spans="2:14" ht="43.75" x14ac:dyDescent="0.4">
      <c r="B715" s="38">
        <v>195</v>
      </c>
      <c r="C715" s="25" t="s">
        <v>508</v>
      </c>
      <c r="D715" s="29" t="s">
        <v>1719</v>
      </c>
      <c r="E715" s="33"/>
      <c r="F715" s="40" t="s">
        <v>2010</v>
      </c>
      <c r="G715" s="27" t="s">
        <v>980</v>
      </c>
      <c r="H715" s="9" t="s">
        <v>130</v>
      </c>
      <c r="I715" s="10" t="s">
        <v>7</v>
      </c>
      <c r="J715" s="11" t="s">
        <v>124</v>
      </c>
      <c r="K715" s="36"/>
      <c r="L715" s="36"/>
      <c r="M715" s="17"/>
      <c r="N715" s="42" t="str">
        <f>IF(ISBLANK(K715),"",VLOOKUP(K715,Lists!$BD$8:$BE$11,2,FALSE))</f>
        <v/>
      </c>
    </row>
    <row r="716" spans="2:14" ht="29.15" x14ac:dyDescent="0.4">
      <c r="B716" s="38">
        <v>196</v>
      </c>
      <c r="C716" s="25" t="s">
        <v>509</v>
      </c>
      <c r="D716" s="29" t="s">
        <v>1719</v>
      </c>
      <c r="E716" s="33"/>
      <c r="F716" s="40" t="s">
        <v>2009</v>
      </c>
      <c r="G716" s="27" t="s">
        <v>980</v>
      </c>
      <c r="H716" s="9" t="s">
        <v>130</v>
      </c>
      <c r="I716" s="10" t="s">
        <v>7</v>
      </c>
      <c r="J716" s="11" t="s">
        <v>212</v>
      </c>
      <c r="K716" s="36"/>
      <c r="L716" s="41"/>
      <c r="M716" s="17"/>
      <c r="N716" s="42" t="str">
        <f>IF(ISBLANK(K716),"",VLOOKUP(K716,Lists!$BD$8:$BE$11,2,FALSE))</f>
        <v/>
      </c>
    </row>
    <row r="717" spans="2:14" ht="29.15" x14ac:dyDescent="0.4">
      <c r="B717" s="38">
        <v>197</v>
      </c>
      <c r="C717" s="25" t="s">
        <v>510</v>
      </c>
      <c r="D717" s="29" t="s">
        <v>1719</v>
      </c>
      <c r="E717" s="33"/>
      <c r="F717" s="40" t="s">
        <v>2009</v>
      </c>
      <c r="G717" s="27" t="s">
        <v>980</v>
      </c>
      <c r="H717" s="9" t="s">
        <v>130</v>
      </c>
      <c r="I717" s="10" t="s">
        <v>7</v>
      </c>
      <c r="J717" s="11" t="s">
        <v>127</v>
      </c>
      <c r="K717" s="36"/>
      <c r="L717" s="41"/>
      <c r="M717" s="17"/>
      <c r="N717" s="42" t="str">
        <f>IF(ISBLANK(K717),"",VLOOKUP(K717,Lists!$BD$8:$BE$11,2,FALSE))</f>
        <v/>
      </c>
    </row>
    <row r="718" spans="2:14" ht="29.15" x14ac:dyDescent="0.4">
      <c r="B718" s="38">
        <v>198</v>
      </c>
      <c r="C718" s="25" t="s">
        <v>511</v>
      </c>
      <c r="D718" s="29" t="s">
        <v>1719</v>
      </c>
      <c r="E718" s="33"/>
      <c r="F718" s="40" t="s">
        <v>2010</v>
      </c>
      <c r="G718" s="27" t="s">
        <v>980</v>
      </c>
      <c r="H718" s="9" t="s">
        <v>130</v>
      </c>
      <c r="I718" s="10" t="s">
        <v>7</v>
      </c>
      <c r="J718" s="11" t="s">
        <v>128</v>
      </c>
      <c r="K718" s="36"/>
      <c r="L718" s="36"/>
      <c r="M718" s="17"/>
      <c r="N718" s="42" t="str">
        <f>IF(ISBLANK(K718),"",VLOOKUP(K718,Lists!$BD$8:$BE$11,2,FALSE))</f>
        <v/>
      </c>
    </row>
    <row r="719" spans="2:14" ht="29.15" x14ac:dyDescent="0.4">
      <c r="B719" s="38">
        <v>199</v>
      </c>
      <c r="C719" s="25" t="s">
        <v>512</v>
      </c>
      <c r="D719" s="29" t="s">
        <v>1719</v>
      </c>
      <c r="E719" s="33"/>
      <c r="F719" s="40" t="s">
        <v>2010</v>
      </c>
      <c r="G719" s="27" t="s">
        <v>980</v>
      </c>
      <c r="H719" s="9" t="s">
        <v>130</v>
      </c>
      <c r="I719" s="10" t="s">
        <v>7</v>
      </c>
      <c r="J719" s="11" t="s">
        <v>125</v>
      </c>
      <c r="K719" s="36"/>
      <c r="L719" s="36"/>
      <c r="M719" s="17"/>
      <c r="N719" s="42" t="str">
        <f>IF(ISBLANK(K719),"",VLOOKUP(K719,Lists!$BD$8:$BE$11,2,FALSE))</f>
        <v/>
      </c>
    </row>
    <row r="720" spans="2:14" ht="29.15" x14ac:dyDescent="0.4">
      <c r="B720" s="38">
        <v>200</v>
      </c>
      <c r="C720" s="25" t="s">
        <v>513</v>
      </c>
      <c r="D720" s="29" t="s">
        <v>1719</v>
      </c>
      <c r="E720" s="33"/>
      <c r="F720" s="40" t="s">
        <v>2010</v>
      </c>
      <c r="G720" s="27" t="s">
        <v>980</v>
      </c>
      <c r="H720" s="9" t="s">
        <v>130</v>
      </c>
      <c r="I720" s="10" t="s">
        <v>7</v>
      </c>
      <c r="J720" s="11" t="s">
        <v>122</v>
      </c>
      <c r="K720" s="36"/>
      <c r="L720" s="36"/>
      <c r="M720" s="17"/>
      <c r="N720" s="42" t="str">
        <f>IF(ISBLANK(K720),"",VLOOKUP(K720,Lists!$BD$8:$BE$11,2,FALSE))</f>
        <v/>
      </c>
    </row>
    <row r="721" spans="2:14" ht="43.75" x14ac:dyDescent="0.4">
      <c r="B721" s="38">
        <v>205</v>
      </c>
      <c r="C721" s="25" t="s">
        <v>514</v>
      </c>
      <c r="D721" s="29" t="s">
        <v>1719</v>
      </c>
      <c r="E721" s="33"/>
      <c r="F721" s="40" t="s">
        <v>2010</v>
      </c>
      <c r="G721" s="27" t="s">
        <v>980</v>
      </c>
      <c r="H721" s="9" t="s">
        <v>1010</v>
      </c>
      <c r="I721" s="10" t="s">
        <v>7</v>
      </c>
      <c r="J721" s="11" t="s">
        <v>1130</v>
      </c>
      <c r="K721" s="36"/>
      <c r="L721" s="36"/>
      <c r="M721" s="17"/>
      <c r="N721" s="42" t="str">
        <f>IF(ISBLANK(K721),"",VLOOKUP(K721,Lists!$BD$8:$BE$11,2,FALSE))</f>
        <v/>
      </c>
    </row>
    <row r="722" spans="2:14" x14ac:dyDescent="0.4">
      <c r="B722" s="38">
        <v>207</v>
      </c>
      <c r="C722" s="25" t="s">
        <v>515</v>
      </c>
      <c r="D722" s="29" t="s">
        <v>1719</v>
      </c>
      <c r="E722" s="33"/>
      <c r="F722" s="40" t="s">
        <v>2009</v>
      </c>
      <c r="G722" s="27" t="s">
        <v>980</v>
      </c>
      <c r="H722" s="9" t="s">
        <v>1010</v>
      </c>
      <c r="I722" s="10" t="s">
        <v>7</v>
      </c>
      <c r="J722" s="11" t="s">
        <v>194</v>
      </c>
      <c r="K722" s="36"/>
      <c r="L722" s="41"/>
      <c r="M722" s="17"/>
      <c r="N722" s="42" t="str">
        <f>IF(ISBLANK(K722),"",VLOOKUP(K722,Lists!$BD$8:$BE$11,2,FALSE))</f>
        <v/>
      </c>
    </row>
    <row r="723" spans="2:14" ht="29.15" x14ac:dyDescent="0.4">
      <c r="B723" s="38">
        <v>208</v>
      </c>
      <c r="C723" s="25" t="s">
        <v>516</v>
      </c>
      <c r="D723" s="29" t="s">
        <v>1719</v>
      </c>
      <c r="E723" s="33"/>
      <c r="F723" s="40" t="s">
        <v>2010</v>
      </c>
      <c r="G723" s="27" t="s">
        <v>980</v>
      </c>
      <c r="H723" s="9" t="s">
        <v>1010</v>
      </c>
      <c r="I723" s="10" t="s">
        <v>7</v>
      </c>
      <c r="J723" s="11" t="s">
        <v>1131</v>
      </c>
      <c r="K723" s="36"/>
      <c r="L723" s="36"/>
      <c r="M723" s="17"/>
      <c r="N723" s="42" t="str">
        <f>IF(ISBLANK(K723),"",VLOOKUP(K723,Lists!$BD$8:$BE$11,2,FALSE))</f>
        <v/>
      </c>
    </row>
    <row r="724" spans="2:14" ht="43.75" x14ac:dyDescent="0.4">
      <c r="B724" s="38">
        <v>209</v>
      </c>
      <c r="C724" s="25" t="s">
        <v>517</v>
      </c>
      <c r="D724" s="29" t="s">
        <v>1719</v>
      </c>
      <c r="E724" s="33"/>
      <c r="F724" s="40" t="s">
        <v>2010</v>
      </c>
      <c r="G724" s="27" t="s">
        <v>980</v>
      </c>
      <c r="H724" s="9" t="s">
        <v>1011</v>
      </c>
      <c r="I724" s="10" t="s">
        <v>7</v>
      </c>
      <c r="J724" s="11" t="s">
        <v>1132</v>
      </c>
      <c r="K724" s="36"/>
      <c r="L724" s="36"/>
      <c r="M724" s="17"/>
      <c r="N724" s="42" t="str">
        <f>IF(ISBLANK(K724),"",VLOOKUP(K724,Lists!$BD$8:$BE$11,2,FALSE))</f>
        <v/>
      </c>
    </row>
    <row r="725" spans="2:14" ht="29.15" x14ac:dyDescent="0.4">
      <c r="B725" s="38">
        <v>210</v>
      </c>
      <c r="C725" s="25" t="s">
        <v>518</v>
      </c>
      <c r="D725" s="29" t="s">
        <v>1719</v>
      </c>
      <c r="E725" s="33"/>
      <c r="F725" s="40" t="s">
        <v>2010</v>
      </c>
      <c r="G725" s="27" t="s">
        <v>980</v>
      </c>
      <c r="H725" s="9" t="s">
        <v>1011</v>
      </c>
      <c r="I725" s="10" t="s">
        <v>7</v>
      </c>
      <c r="J725" s="11" t="s">
        <v>196</v>
      </c>
      <c r="K725" s="36"/>
      <c r="L725" s="36"/>
      <c r="M725" s="17"/>
      <c r="N725" s="42" t="str">
        <f>IF(ISBLANK(K725),"",VLOOKUP(K725,Lists!$BD$8:$BE$11,2,FALSE))</f>
        <v/>
      </c>
    </row>
    <row r="726" spans="2:14" ht="29.15" x14ac:dyDescent="0.4">
      <c r="B726" s="38">
        <v>211</v>
      </c>
      <c r="C726" s="25" t="s">
        <v>519</v>
      </c>
      <c r="D726" s="29" t="s">
        <v>1719</v>
      </c>
      <c r="E726" s="33"/>
      <c r="F726" s="40" t="s">
        <v>2010</v>
      </c>
      <c r="G726" s="27" t="s">
        <v>980</v>
      </c>
      <c r="H726" s="9" t="s">
        <v>1011</v>
      </c>
      <c r="I726" s="10" t="s">
        <v>7</v>
      </c>
      <c r="J726" s="11" t="s">
        <v>126</v>
      </c>
      <c r="K726" s="36"/>
      <c r="L726" s="36"/>
      <c r="M726" s="17"/>
      <c r="N726" s="42" t="str">
        <f>IF(ISBLANK(K726),"",VLOOKUP(K726,Lists!$BD$8:$BE$11,2,FALSE))</f>
        <v/>
      </c>
    </row>
    <row r="727" spans="2:14" ht="29.15" x14ac:dyDescent="0.4">
      <c r="B727" s="38">
        <v>213</v>
      </c>
      <c r="C727" s="25" t="s">
        <v>1691</v>
      </c>
      <c r="D727" s="29" t="s">
        <v>1719</v>
      </c>
      <c r="E727" s="33"/>
      <c r="F727" s="40" t="s">
        <v>2010</v>
      </c>
      <c r="G727" s="27" t="s">
        <v>980</v>
      </c>
      <c r="H727" s="9" t="s">
        <v>1012</v>
      </c>
      <c r="I727" s="10" t="s">
        <v>7</v>
      </c>
      <c r="J727" s="11" t="s">
        <v>1133</v>
      </c>
      <c r="K727" s="36"/>
      <c r="L727" s="36"/>
      <c r="M727" s="17"/>
      <c r="N727" s="42" t="str">
        <f>IF(ISBLANK(K727),"",VLOOKUP(K727,Lists!$BD$8:$BE$11,2,FALSE))</f>
        <v/>
      </c>
    </row>
    <row r="728" spans="2:14" ht="29.15" x14ac:dyDescent="0.4">
      <c r="B728" s="38">
        <v>214</v>
      </c>
      <c r="C728" s="25" t="s">
        <v>520</v>
      </c>
      <c r="D728" s="29" t="s">
        <v>1720</v>
      </c>
      <c r="E728" s="33"/>
      <c r="F728" s="40" t="s">
        <v>2009</v>
      </c>
      <c r="G728" s="27" t="s">
        <v>980</v>
      </c>
      <c r="H728" s="9" t="s">
        <v>1012</v>
      </c>
      <c r="I728" s="10" t="s">
        <v>7</v>
      </c>
      <c r="J728" s="11" t="s">
        <v>1134</v>
      </c>
      <c r="K728" s="36"/>
      <c r="L728" s="41"/>
      <c r="M728" s="17"/>
      <c r="N728" s="42" t="str">
        <f>IF(ISBLANK(K728),"",VLOOKUP(K728,Lists!$BD$8:$BE$11,2,FALSE))</f>
        <v/>
      </c>
    </row>
    <row r="729" spans="2:14" ht="29.15" x14ac:dyDescent="0.4">
      <c r="B729" s="38">
        <v>215</v>
      </c>
      <c r="C729" s="25" t="s">
        <v>521</v>
      </c>
      <c r="D729" s="29" t="s">
        <v>1720</v>
      </c>
      <c r="E729" s="33"/>
      <c r="F729" s="40" t="s">
        <v>2009</v>
      </c>
      <c r="G729" s="27" t="s">
        <v>980</v>
      </c>
      <c r="H729" s="9" t="s">
        <v>1012</v>
      </c>
      <c r="I729" s="10" t="s">
        <v>7</v>
      </c>
      <c r="J729" s="11" t="s">
        <v>1135</v>
      </c>
      <c r="K729" s="36"/>
      <c r="L729" s="41"/>
      <c r="M729" s="17"/>
      <c r="N729" s="42" t="str">
        <f>IF(ISBLANK(K729),"",VLOOKUP(K729,Lists!$BD$8:$BE$11,2,FALSE))</f>
        <v/>
      </c>
    </row>
    <row r="730" spans="2:14" ht="29.15" x14ac:dyDescent="0.4">
      <c r="B730" s="38">
        <v>216</v>
      </c>
      <c r="C730" s="25" t="s">
        <v>522</v>
      </c>
      <c r="D730" s="29" t="s">
        <v>1720</v>
      </c>
      <c r="E730" s="33"/>
      <c r="F730" s="40" t="s">
        <v>2009</v>
      </c>
      <c r="G730" s="27" t="s">
        <v>980</v>
      </c>
      <c r="H730" s="9" t="s">
        <v>1013</v>
      </c>
      <c r="I730" s="10" t="s">
        <v>7</v>
      </c>
      <c r="J730" s="11" t="s">
        <v>1136</v>
      </c>
      <c r="K730" s="36"/>
      <c r="L730" s="41"/>
      <c r="M730" s="17"/>
      <c r="N730" s="42" t="str">
        <f>IF(ISBLANK(K730),"",VLOOKUP(K730,Lists!$BD$8:$BE$11,2,FALSE))</f>
        <v/>
      </c>
    </row>
    <row r="731" spans="2:14" ht="43.75" x14ac:dyDescent="0.4">
      <c r="B731" s="38">
        <v>217</v>
      </c>
      <c r="C731" s="25" t="s">
        <v>523</v>
      </c>
      <c r="D731" s="29" t="s">
        <v>1720</v>
      </c>
      <c r="E731" s="33"/>
      <c r="F731" s="40" t="s">
        <v>2010</v>
      </c>
      <c r="G731" s="27" t="s">
        <v>980</v>
      </c>
      <c r="H731" s="9" t="s">
        <v>1013</v>
      </c>
      <c r="I731" s="10" t="s">
        <v>7</v>
      </c>
      <c r="J731" s="11" t="s">
        <v>1137</v>
      </c>
      <c r="K731" s="36"/>
      <c r="L731" s="36"/>
      <c r="M731" s="17"/>
      <c r="N731" s="42" t="str">
        <f>IF(ISBLANK(K731),"",VLOOKUP(K731,Lists!$BD$8:$BE$11,2,FALSE))</f>
        <v/>
      </c>
    </row>
    <row r="732" spans="2:14" ht="43.75" x14ac:dyDescent="0.4">
      <c r="B732" s="38" t="s">
        <v>1399</v>
      </c>
      <c r="C732" s="25" t="s">
        <v>1692</v>
      </c>
      <c r="D732" s="29" t="s">
        <v>1720</v>
      </c>
      <c r="E732" s="33"/>
      <c r="F732" s="40" t="s">
        <v>2010</v>
      </c>
      <c r="G732" s="27" t="s">
        <v>980</v>
      </c>
      <c r="H732" s="9" t="s">
        <v>1013</v>
      </c>
      <c r="I732" s="10" t="s">
        <v>7</v>
      </c>
      <c r="J732" s="11" t="s">
        <v>1964</v>
      </c>
      <c r="K732" s="36"/>
      <c r="L732" s="36"/>
      <c r="M732" s="17"/>
      <c r="N732" s="42" t="str">
        <f>IF(ISBLANK(K732),"",VLOOKUP(K732,Lists!$BD$8:$BE$11,2,FALSE))</f>
        <v/>
      </c>
    </row>
    <row r="733" spans="2:14" ht="29.15" x14ac:dyDescent="0.4">
      <c r="B733" s="38">
        <v>231</v>
      </c>
      <c r="C733" s="25" t="s">
        <v>524</v>
      </c>
      <c r="D733" s="29" t="s">
        <v>1719</v>
      </c>
      <c r="E733" s="33"/>
      <c r="F733" s="40" t="s">
        <v>2009</v>
      </c>
      <c r="G733" s="27" t="s">
        <v>981</v>
      </c>
      <c r="H733" s="9" t="s">
        <v>121</v>
      </c>
      <c r="I733" s="10" t="s">
        <v>7</v>
      </c>
      <c r="J733" s="11" t="s">
        <v>151</v>
      </c>
      <c r="K733" s="36"/>
      <c r="L733" s="41"/>
      <c r="M733" s="17"/>
      <c r="N733" s="42" t="str">
        <f>IF(ISBLANK(K733),"",VLOOKUP(K733,Lists!$BD$8:$BE$11,2,FALSE))</f>
        <v/>
      </c>
    </row>
    <row r="734" spans="2:14" ht="29.15" x14ac:dyDescent="0.4">
      <c r="B734" s="38">
        <v>232</v>
      </c>
      <c r="C734" s="25" t="s">
        <v>525</v>
      </c>
      <c r="D734" s="29" t="s">
        <v>1719</v>
      </c>
      <c r="E734" s="33"/>
      <c r="F734" s="40" t="s">
        <v>2009</v>
      </c>
      <c r="G734" s="27" t="s">
        <v>981</v>
      </c>
      <c r="H734" s="9" t="s">
        <v>121</v>
      </c>
      <c r="I734" s="10" t="s">
        <v>7</v>
      </c>
      <c r="J734" s="11" t="s">
        <v>120</v>
      </c>
      <c r="K734" s="36"/>
      <c r="L734" s="41"/>
      <c r="M734" s="17"/>
      <c r="N734" s="42" t="str">
        <f>IF(ISBLANK(K734),"",VLOOKUP(K734,Lists!$BD$8:$BE$11,2,FALSE))</f>
        <v/>
      </c>
    </row>
    <row r="735" spans="2:14" x14ac:dyDescent="0.4">
      <c r="B735" s="38">
        <v>233</v>
      </c>
      <c r="C735" s="25" t="s">
        <v>526</v>
      </c>
      <c r="D735" s="29" t="s">
        <v>1719</v>
      </c>
      <c r="E735" s="33"/>
      <c r="F735" s="40" t="s">
        <v>2009</v>
      </c>
      <c r="G735" s="27" t="s">
        <v>981</v>
      </c>
      <c r="H735" s="9" t="s">
        <v>121</v>
      </c>
      <c r="I735" s="10" t="s">
        <v>7</v>
      </c>
      <c r="J735" s="11" t="s">
        <v>193</v>
      </c>
      <c r="K735" s="36"/>
      <c r="L735" s="41"/>
      <c r="M735" s="17"/>
      <c r="N735" s="42" t="str">
        <f>IF(ISBLANK(K735),"",VLOOKUP(K735,Lists!$BD$8:$BE$11,2,FALSE))</f>
        <v/>
      </c>
    </row>
    <row r="736" spans="2:14" ht="29.15" x14ac:dyDescent="0.4">
      <c r="B736" s="38">
        <v>224</v>
      </c>
      <c r="C736" s="25" t="s">
        <v>527</v>
      </c>
      <c r="D736" s="29" t="s">
        <v>9</v>
      </c>
      <c r="E736" s="33">
        <v>5.2</v>
      </c>
      <c r="F736" s="40" t="s">
        <v>2010</v>
      </c>
      <c r="G736" s="27" t="s">
        <v>981</v>
      </c>
      <c r="H736" s="9" t="s">
        <v>121</v>
      </c>
      <c r="I736" s="10" t="s">
        <v>7</v>
      </c>
      <c r="J736" s="11" t="s">
        <v>1140</v>
      </c>
      <c r="K736" s="36"/>
      <c r="L736" s="36"/>
      <c r="M736" s="17"/>
      <c r="N736" s="42" t="str">
        <f>IF(ISBLANK(K736),"",VLOOKUP(K736,Lists!$BD$8:$BE$11,2,FALSE))</f>
        <v/>
      </c>
    </row>
    <row r="737" spans="2:14" ht="29.15" x14ac:dyDescent="0.4">
      <c r="B737" s="38">
        <v>226</v>
      </c>
      <c r="C737" s="25" t="s">
        <v>528</v>
      </c>
      <c r="D737" s="29" t="s">
        <v>1720</v>
      </c>
      <c r="E737" s="33"/>
      <c r="F737" s="40" t="s">
        <v>2009</v>
      </c>
      <c r="G737" s="27" t="s">
        <v>981</v>
      </c>
      <c r="H737" s="9" t="s">
        <v>1747</v>
      </c>
      <c r="I737" s="10" t="s">
        <v>7</v>
      </c>
      <c r="J737" s="11" t="s">
        <v>1141</v>
      </c>
      <c r="K737" s="36"/>
      <c r="L737" s="41"/>
      <c r="M737" s="17"/>
      <c r="N737" s="42" t="str">
        <f>IF(ISBLANK(K737),"",VLOOKUP(K737,Lists!$BD$8:$BE$11,2,FALSE))</f>
        <v/>
      </c>
    </row>
    <row r="738" spans="2:14" ht="43.75" x14ac:dyDescent="0.4">
      <c r="B738" s="38">
        <v>225</v>
      </c>
      <c r="C738" s="25" t="s">
        <v>1693</v>
      </c>
      <c r="D738" s="29" t="s">
        <v>9</v>
      </c>
      <c r="E738" s="33">
        <v>5.3</v>
      </c>
      <c r="F738" s="40" t="s">
        <v>2010</v>
      </c>
      <c r="G738" s="27" t="s">
        <v>981</v>
      </c>
      <c r="H738" s="9" t="s">
        <v>1747</v>
      </c>
      <c r="I738" s="10" t="s">
        <v>7</v>
      </c>
      <c r="J738" s="11" t="s">
        <v>1965</v>
      </c>
      <c r="K738" s="36"/>
      <c r="L738" s="36"/>
      <c r="M738" s="17"/>
      <c r="N738" s="42" t="str">
        <f>IF(ISBLANK(K738),"",VLOOKUP(K738,Lists!$BD$8:$BE$11,2,FALSE))</f>
        <v/>
      </c>
    </row>
    <row r="739" spans="2:14" ht="29.15" x14ac:dyDescent="0.4">
      <c r="B739" s="38" t="s">
        <v>1399</v>
      </c>
      <c r="C739" s="25" t="s">
        <v>1694</v>
      </c>
      <c r="D739" s="29" t="s">
        <v>9</v>
      </c>
      <c r="E739" s="33"/>
      <c r="F739" s="40" t="s">
        <v>2009</v>
      </c>
      <c r="G739" s="27" t="s">
        <v>981</v>
      </c>
      <c r="H739" s="9" t="s">
        <v>1747</v>
      </c>
      <c r="I739" s="10" t="s">
        <v>7</v>
      </c>
      <c r="J739" s="11" t="s">
        <v>1966</v>
      </c>
      <c r="K739" s="36"/>
      <c r="L739" s="41"/>
      <c r="M739" s="17"/>
      <c r="N739" s="42" t="str">
        <f>IF(ISBLANK(K739),"",VLOOKUP(K739,Lists!$BD$8:$BE$11,2,FALSE))</f>
        <v/>
      </c>
    </row>
    <row r="740" spans="2:14" x14ac:dyDescent="0.4">
      <c r="B740" s="38">
        <v>223</v>
      </c>
      <c r="C740" s="25" t="s">
        <v>529</v>
      </c>
      <c r="D740" s="29" t="s">
        <v>9</v>
      </c>
      <c r="E740" s="33">
        <v>5.0999999999999996</v>
      </c>
      <c r="F740" s="40" t="s">
        <v>2010</v>
      </c>
      <c r="G740" s="27" t="s">
        <v>981</v>
      </c>
      <c r="H740" s="9" t="s">
        <v>1014</v>
      </c>
      <c r="I740" s="10" t="s">
        <v>7</v>
      </c>
      <c r="J740" s="11" t="s">
        <v>1139</v>
      </c>
      <c r="K740" s="36"/>
      <c r="L740" s="36"/>
      <c r="M740" s="17"/>
      <c r="N740" s="42" t="str">
        <f>IF(ISBLANK(K740),"",VLOOKUP(K740,Lists!$BD$8:$BE$11,2,FALSE))</f>
        <v/>
      </c>
    </row>
    <row r="741" spans="2:14" ht="29.15" x14ac:dyDescent="0.4">
      <c r="B741" s="38">
        <v>227</v>
      </c>
      <c r="C741" s="25" t="s">
        <v>530</v>
      </c>
      <c r="D741" s="29" t="s">
        <v>1719</v>
      </c>
      <c r="E741" s="33"/>
      <c r="F741" s="40" t="s">
        <v>2010</v>
      </c>
      <c r="G741" s="27" t="s">
        <v>981</v>
      </c>
      <c r="H741" s="9" t="s">
        <v>361</v>
      </c>
      <c r="I741" s="10" t="s">
        <v>7</v>
      </c>
      <c r="J741" s="11" t="s">
        <v>119</v>
      </c>
      <c r="K741" s="36"/>
      <c r="L741" s="36"/>
      <c r="M741" s="17"/>
      <c r="N741" s="42" t="str">
        <f>IF(ISBLANK(K741),"",VLOOKUP(K741,Lists!$BD$8:$BE$11,2,FALSE))</f>
        <v/>
      </c>
    </row>
    <row r="742" spans="2:14" ht="29.15" x14ac:dyDescent="0.4">
      <c r="B742" s="38">
        <v>229</v>
      </c>
      <c r="C742" s="25" t="s">
        <v>531</v>
      </c>
      <c r="D742" s="29" t="s">
        <v>1719</v>
      </c>
      <c r="E742" s="33"/>
      <c r="F742" s="40" t="s">
        <v>2010</v>
      </c>
      <c r="G742" s="27" t="s">
        <v>981</v>
      </c>
      <c r="H742" s="9" t="s">
        <v>352</v>
      </c>
      <c r="I742" s="10" t="s">
        <v>7</v>
      </c>
      <c r="J742" s="11" t="s">
        <v>1138</v>
      </c>
      <c r="K742" s="36"/>
      <c r="L742" s="36"/>
      <c r="M742" s="17"/>
      <c r="N742" s="42" t="str">
        <f>IF(ISBLANK(K742),"",VLOOKUP(K742,Lists!$BD$8:$BE$11,2,FALSE))</f>
        <v/>
      </c>
    </row>
    <row r="743" spans="2:14" ht="29.15" x14ac:dyDescent="0.4">
      <c r="B743" s="38">
        <v>222</v>
      </c>
      <c r="C743" s="25" t="s">
        <v>1695</v>
      </c>
      <c r="D743" s="29" t="s">
        <v>1720</v>
      </c>
      <c r="E743" s="33"/>
      <c r="F743" s="40" t="s">
        <v>2010</v>
      </c>
      <c r="G743" s="27" t="s">
        <v>981</v>
      </c>
      <c r="H743" s="9" t="s">
        <v>352</v>
      </c>
      <c r="I743" s="10" t="s">
        <v>7</v>
      </c>
      <c r="J743" s="11" t="s">
        <v>1967</v>
      </c>
      <c r="K743" s="36"/>
      <c r="L743" s="36"/>
      <c r="M743" s="17"/>
      <c r="N743" s="42" t="str">
        <f>IF(ISBLANK(K743),"",VLOOKUP(K743,Lists!$BD$8:$BE$11,2,FALSE))</f>
        <v/>
      </c>
    </row>
    <row r="744" spans="2:14" ht="58.3" x14ac:dyDescent="0.4">
      <c r="B744" s="38">
        <v>221</v>
      </c>
      <c r="C744" s="25" t="s">
        <v>532</v>
      </c>
      <c r="D744" s="29" t="s">
        <v>1720</v>
      </c>
      <c r="E744" s="33"/>
      <c r="F744" s="40" t="s">
        <v>2010</v>
      </c>
      <c r="G744" s="27" t="s">
        <v>981</v>
      </c>
      <c r="H744" s="9" t="s">
        <v>1748</v>
      </c>
      <c r="I744" s="10" t="s">
        <v>7</v>
      </c>
      <c r="J744" s="11" t="s">
        <v>1968</v>
      </c>
      <c r="K744" s="36"/>
      <c r="L744" s="36"/>
      <c r="M744" s="17"/>
      <c r="N744" s="42" t="str">
        <f>IF(ISBLANK(K744),"",VLOOKUP(K744,Lists!$BD$8:$BE$11,2,FALSE))</f>
        <v/>
      </c>
    </row>
    <row r="745" spans="2:14" ht="43.75" x14ac:dyDescent="0.4">
      <c r="B745" s="38">
        <v>220</v>
      </c>
      <c r="C745" s="25" t="s">
        <v>1696</v>
      </c>
      <c r="D745" s="29" t="s">
        <v>1720</v>
      </c>
      <c r="E745" s="33"/>
      <c r="F745" s="40" t="s">
        <v>2010</v>
      </c>
      <c r="G745" s="27" t="s">
        <v>981</v>
      </c>
      <c r="H745" s="9" t="s">
        <v>1748</v>
      </c>
      <c r="I745" s="10" t="s">
        <v>7</v>
      </c>
      <c r="J745" s="11" t="s">
        <v>1142</v>
      </c>
      <c r="K745" s="36"/>
      <c r="L745" s="36"/>
      <c r="M745" s="17"/>
      <c r="N745" s="42" t="str">
        <f>IF(ISBLANK(K745),"",VLOOKUP(K745,Lists!$BD$8:$BE$11,2,FALSE))</f>
        <v/>
      </c>
    </row>
    <row r="746" spans="2:14" x14ac:dyDescent="0.4">
      <c r="B746" s="38">
        <v>234</v>
      </c>
      <c r="C746" s="25" t="s">
        <v>533</v>
      </c>
      <c r="D746" s="29" t="s">
        <v>9</v>
      </c>
      <c r="E746" s="33">
        <v>6.1</v>
      </c>
      <c r="F746" s="40" t="s">
        <v>2009</v>
      </c>
      <c r="G746" s="27" t="s">
        <v>982</v>
      </c>
      <c r="H746" s="9" t="s">
        <v>342</v>
      </c>
      <c r="I746" s="10" t="s">
        <v>7</v>
      </c>
      <c r="J746" s="11" t="s">
        <v>1143</v>
      </c>
      <c r="K746" s="36"/>
      <c r="L746" s="41"/>
      <c r="M746" s="17"/>
      <c r="N746" s="42" t="str">
        <f>IF(ISBLANK(K746),"",VLOOKUP(K746,Lists!$BD$8:$BE$11,2,FALSE))</f>
        <v/>
      </c>
    </row>
    <row r="747" spans="2:14" ht="29.15" x14ac:dyDescent="0.4">
      <c r="B747" s="38">
        <v>235</v>
      </c>
      <c r="C747" s="25" t="s">
        <v>534</v>
      </c>
      <c r="D747" s="29" t="s">
        <v>1719</v>
      </c>
      <c r="E747" s="33"/>
      <c r="F747" s="40" t="s">
        <v>2010</v>
      </c>
      <c r="G747" s="27" t="s">
        <v>982</v>
      </c>
      <c r="H747" s="9" t="s">
        <v>342</v>
      </c>
      <c r="I747" s="10" t="s">
        <v>7</v>
      </c>
      <c r="J747" s="11" t="s">
        <v>181</v>
      </c>
      <c r="K747" s="36"/>
      <c r="L747" s="36"/>
      <c r="M747" s="17"/>
      <c r="N747" s="42" t="str">
        <f>IF(ISBLANK(K747),"",VLOOKUP(K747,Lists!$BD$8:$BE$11,2,FALSE))</f>
        <v/>
      </c>
    </row>
    <row r="748" spans="2:14" ht="29.15" x14ac:dyDescent="0.4">
      <c r="B748" s="38">
        <v>236</v>
      </c>
      <c r="C748" s="25" t="s">
        <v>535</v>
      </c>
      <c r="D748" s="29" t="s">
        <v>1719</v>
      </c>
      <c r="E748" s="33"/>
      <c r="F748" s="40" t="s">
        <v>2009</v>
      </c>
      <c r="G748" s="27" t="s">
        <v>982</v>
      </c>
      <c r="H748" s="9" t="s">
        <v>342</v>
      </c>
      <c r="I748" s="10" t="s">
        <v>7</v>
      </c>
      <c r="J748" s="11" t="s">
        <v>1969</v>
      </c>
      <c r="K748" s="36"/>
      <c r="L748" s="41"/>
      <c r="M748" s="17"/>
      <c r="N748" s="42" t="str">
        <f>IF(ISBLANK(K748),"",VLOOKUP(K748,Lists!$BD$8:$BE$11,2,FALSE))</f>
        <v/>
      </c>
    </row>
    <row r="749" spans="2:14" x14ac:dyDescent="0.4">
      <c r="B749" s="38">
        <v>245</v>
      </c>
      <c r="C749" s="25" t="s">
        <v>536</v>
      </c>
      <c r="D749" s="29" t="s">
        <v>1719</v>
      </c>
      <c r="E749" s="33"/>
      <c r="F749" s="40" t="s">
        <v>2009</v>
      </c>
      <c r="G749" s="27" t="s">
        <v>982</v>
      </c>
      <c r="H749" s="9" t="s">
        <v>342</v>
      </c>
      <c r="I749" s="10" t="s">
        <v>7</v>
      </c>
      <c r="J749" s="11" t="s">
        <v>1147</v>
      </c>
      <c r="K749" s="36"/>
      <c r="L749" s="41"/>
      <c r="M749" s="17"/>
      <c r="N749" s="42" t="str">
        <f>IF(ISBLANK(K749),"",VLOOKUP(K749,Lists!$BD$8:$BE$11,2,FALSE))</f>
        <v/>
      </c>
    </row>
    <row r="750" spans="2:14" ht="29.15" x14ac:dyDescent="0.4">
      <c r="B750" s="38">
        <v>238</v>
      </c>
      <c r="C750" s="25" t="s">
        <v>537</v>
      </c>
      <c r="D750" s="29" t="s">
        <v>1719</v>
      </c>
      <c r="E750" s="33"/>
      <c r="F750" s="40" t="s">
        <v>2010</v>
      </c>
      <c r="G750" s="27" t="s">
        <v>982</v>
      </c>
      <c r="H750" s="9" t="s">
        <v>342</v>
      </c>
      <c r="I750" s="10" t="s">
        <v>7</v>
      </c>
      <c r="J750" s="11" t="s">
        <v>1970</v>
      </c>
      <c r="K750" s="36"/>
      <c r="L750" s="36"/>
      <c r="M750" s="17"/>
      <c r="N750" s="42" t="str">
        <f>IF(ISBLANK(K750),"",VLOOKUP(K750,Lists!$BD$8:$BE$11,2,FALSE))</f>
        <v/>
      </c>
    </row>
    <row r="751" spans="2:14" ht="58.3" x14ac:dyDescent="0.4">
      <c r="B751" s="38" t="s">
        <v>538</v>
      </c>
      <c r="C751" s="25" t="s">
        <v>539</v>
      </c>
      <c r="D751" s="29" t="s">
        <v>1719</v>
      </c>
      <c r="E751" s="33"/>
      <c r="F751" s="40" t="s">
        <v>2009</v>
      </c>
      <c r="G751" s="27" t="s">
        <v>982</v>
      </c>
      <c r="H751" s="9" t="s">
        <v>342</v>
      </c>
      <c r="I751" s="10" t="s">
        <v>7</v>
      </c>
      <c r="J751" s="11" t="s">
        <v>1971</v>
      </c>
      <c r="K751" s="36"/>
      <c r="L751" s="41"/>
      <c r="M751" s="17"/>
      <c r="N751" s="42" t="str">
        <f>IF(ISBLANK(K751),"",VLOOKUP(K751,Lists!$BD$8:$BE$11,2,FALSE))</f>
        <v/>
      </c>
    </row>
    <row r="752" spans="2:14" ht="43.75" x14ac:dyDescent="0.4">
      <c r="B752" s="38">
        <v>246</v>
      </c>
      <c r="C752" s="25" t="s">
        <v>540</v>
      </c>
      <c r="D752" s="29" t="s">
        <v>1719</v>
      </c>
      <c r="E752" s="33"/>
      <c r="F752" s="40" t="s">
        <v>2009</v>
      </c>
      <c r="G752" s="27" t="s">
        <v>982</v>
      </c>
      <c r="H752" s="9" t="s">
        <v>342</v>
      </c>
      <c r="I752" s="10" t="s">
        <v>7</v>
      </c>
      <c r="J752" s="11" t="s">
        <v>1972</v>
      </c>
      <c r="K752" s="36"/>
      <c r="L752" s="41"/>
      <c r="M752" s="17"/>
      <c r="N752" s="42" t="str">
        <f>IF(ISBLANK(K752),"",VLOOKUP(K752,Lists!$BD$8:$BE$11,2,FALSE))</f>
        <v/>
      </c>
    </row>
    <row r="753" spans="2:14" ht="43.75" x14ac:dyDescent="0.4">
      <c r="B753" s="38">
        <v>247</v>
      </c>
      <c r="C753" s="25" t="s">
        <v>541</v>
      </c>
      <c r="D753" s="29" t="s">
        <v>1719</v>
      </c>
      <c r="E753" s="33"/>
      <c r="F753" s="40" t="s">
        <v>2009</v>
      </c>
      <c r="G753" s="27" t="s">
        <v>982</v>
      </c>
      <c r="H753" s="9" t="s">
        <v>343</v>
      </c>
      <c r="I753" s="10" t="s">
        <v>7</v>
      </c>
      <c r="J753" s="11" t="s">
        <v>180</v>
      </c>
      <c r="K753" s="36"/>
      <c r="L753" s="41"/>
      <c r="M753" s="17"/>
      <c r="N753" s="42" t="str">
        <f>IF(ISBLANK(K753),"",VLOOKUP(K753,Lists!$BD$8:$BE$11,2,FALSE))</f>
        <v/>
      </c>
    </row>
    <row r="754" spans="2:14" x14ac:dyDescent="0.4">
      <c r="B754" s="38">
        <v>244</v>
      </c>
      <c r="C754" s="25" t="s">
        <v>542</v>
      </c>
      <c r="D754" s="29" t="s">
        <v>1719</v>
      </c>
      <c r="E754" s="33"/>
      <c r="F754" s="40" t="s">
        <v>2009</v>
      </c>
      <c r="G754" s="27" t="s">
        <v>982</v>
      </c>
      <c r="H754" s="9" t="s">
        <v>343</v>
      </c>
      <c r="I754" s="10" t="s">
        <v>7</v>
      </c>
      <c r="J754" s="11" t="s">
        <v>205</v>
      </c>
      <c r="K754" s="36"/>
      <c r="L754" s="41"/>
      <c r="M754" s="17"/>
      <c r="N754" s="42" t="str">
        <f>IF(ISBLANK(K754),"",VLOOKUP(K754,Lists!$BD$8:$BE$11,2,FALSE))</f>
        <v/>
      </c>
    </row>
    <row r="755" spans="2:14" x14ac:dyDescent="0.4">
      <c r="B755" s="38">
        <v>243</v>
      </c>
      <c r="C755" s="25" t="s">
        <v>1697</v>
      </c>
      <c r="D755" s="29" t="s">
        <v>1719</v>
      </c>
      <c r="E755" s="33"/>
      <c r="F755" s="40" t="s">
        <v>2009</v>
      </c>
      <c r="G755" s="27" t="s">
        <v>982</v>
      </c>
      <c r="H755" s="9" t="s">
        <v>343</v>
      </c>
      <c r="I755" s="10" t="s">
        <v>7</v>
      </c>
      <c r="J755" s="11" t="s">
        <v>215</v>
      </c>
      <c r="K755" s="36"/>
      <c r="L755" s="41"/>
      <c r="M755" s="17"/>
      <c r="N755" s="42" t="str">
        <f>IF(ISBLANK(K755),"",VLOOKUP(K755,Lists!$BD$8:$BE$11,2,FALSE))</f>
        <v/>
      </c>
    </row>
    <row r="756" spans="2:14" ht="29.15" x14ac:dyDescent="0.4">
      <c r="B756" s="38">
        <v>237</v>
      </c>
      <c r="C756" s="25" t="s">
        <v>543</v>
      </c>
      <c r="D756" s="29" t="s">
        <v>1719</v>
      </c>
      <c r="E756" s="33"/>
      <c r="F756" s="40" t="s">
        <v>2010</v>
      </c>
      <c r="G756" s="27" t="s">
        <v>982</v>
      </c>
      <c r="H756" s="9" t="s">
        <v>1749</v>
      </c>
      <c r="I756" s="10" t="s">
        <v>7</v>
      </c>
      <c r="J756" s="11" t="s">
        <v>330</v>
      </c>
      <c r="K756" s="36"/>
      <c r="L756" s="36"/>
      <c r="M756" s="17"/>
      <c r="N756" s="42" t="str">
        <f>IF(ISBLANK(K756),"",VLOOKUP(K756,Lists!$BD$8:$BE$11,2,FALSE))</f>
        <v/>
      </c>
    </row>
    <row r="757" spans="2:14" x14ac:dyDescent="0.4">
      <c r="B757" s="38">
        <v>239</v>
      </c>
      <c r="C757" s="25" t="s">
        <v>544</v>
      </c>
      <c r="D757" s="29" t="s">
        <v>1720</v>
      </c>
      <c r="E757" s="33"/>
      <c r="F757" s="40" t="s">
        <v>2010</v>
      </c>
      <c r="G757" s="27" t="s">
        <v>982</v>
      </c>
      <c r="H757" s="9" t="s">
        <v>1749</v>
      </c>
      <c r="I757" s="10" t="s">
        <v>7</v>
      </c>
      <c r="J757" s="11" t="s">
        <v>1144</v>
      </c>
      <c r="K757" s="36"/>
      <c r="L757" s="36"/>
      <c r="M757" s="17"/>
      <c r="N757" s="42" t="str">
        <f>IF(ISBLANK(K757),"",VLOOKUP(K757,Lists!$BD$8:$BE$11,2,FALSE))</f>
        <v/>
      </c>
    </row>
    <row r="758" spans="2:14" ht="43.75" x14ac:dyDescent="0.4">
      <c r="B758" s="38">
        <v>240</v>
      </c>
      <c r="C758" s="25" t="s">
        <v>545</v>
      </c>
      <c r="D758" s="29" t="s">
        <v>1719</v>
      </c>
      <c r="E758" s="33"/>
      <c r="F758" s="40" t="s">
        <v>2010</v>
      </c>
      <c r="G758" s="27" t="s">
        <v>982</v>
      </c>
      <c r="H758" s="9" t="s">
        <v>1749</v>
      </c>
      <c r="I758" s="10" t="s">
        <v>7</v>
      </c>
      <c r="J758" s="11" t="s">
        <v>1145</v>
      </c>
      <c r="K758" s="36"/>
      <c r="L758" s="36"/>
      <c r="M758" s="17"/>
      <c r="N758" s="42" t="str">
        <f>IF(ISBLANK(K758),"",VLOOKUP(K758,Lists!$BD$8:$BE$11,2,FALSE))</f>
        <v/>
      </c>
    </row>
    <row r="759" spans="2:14" x14ac:dyDescent="0.4">
      <c r="B759" s="38">
        <v>241</v>
      </c>
      <c r="C759" s="25" t="s">
        <v>546</v>
      </c>
      <c r="D759" s="29" t="s">
        <v>1719</v>
      </c>
      <c r="E759" s="33"/>
      <c r="F759" s="40" t="s">
        <v>2010</v>
      </c>
      <c r="G759" s="27" t="s">
        <v>982</v>
      </c>
      <c r="H759" s="9" t="s">
        <v>1749</v>
      </c>
      <c r="I759" s="10" t="s">
        <v>7</v>
      </c>
      <c r="J759" s="11" t="s">
        <v>1146</v>
      </c>
      <c r="K759" s="36"/>
      <c r="L759" s="36"/>
      <c r="M759" s="17"/>
      <c r="N759" s="42" t="str">
        <f>IF(ISBLANK(K759),"",VLOOKUP(K759,Lists!$BD$8:$BE$11,2,FALSE))</f>
        <v/>
      </c>
    </row>
    <row r="760" spans="2:14" ht="29.15" x14ac:dyDescent="0.4">
      <c r="B760" s="38">
        <v>242</v>
      </c>
      <c r="C760" s="25" t="s">
        <v>547</v>
      </c>
      <c r="D760" s="29" t="s">
        <v>1719</v>
      </c>
      <c r="E760" s="33"/>
      <c r="F760" s="40" t="s">
        <v>2009</v>
      </c>
      <c r="G760" s="27" t="s">
        <v>982</v>
      </c>
      <c r="H760" s="9" t="s">
        <v>1749</v>
      </c>
      <c r="I760" s="10" t="s">
        <v>7</v>
      </c>
      <c r="J760" s="11" t="s">
        <v>204</v>
      </c>
      <c r="K760" s="36"/>
      <c r="L760" s="41"/>
      <c r="M760" s="17"/>
      <c r="N760" s="42" t="str">
        <f>IF(ISBLANK(K760),"",VLOOKUP(K760,Lists!$BD$8:$BE$11,2,FALSE))</f>
        <v/>
      </c>
    </row>
    <row r="761" spans="2:14" x14ac:dyDescent="0.4">
      <c r="B761" s="38">
        <v>255</v>
      </c>
      <c r="C761" s="25" t="s">
        <v>548</v>
      </c>
      <c r="D761" s="29" t="s">
        <v>1720</v>
      </c>
      <c r="E761" s="33"/>
      <c r="F761" s="40" t="s">
        <v>2009</v>
      </c>
      <c r="G761" s="27" t="s">
        <v>983</v>
      </c>
      <c r="H761" s="9" t="s">
        <v>1015</v>
      </c>
      <c r="I761" s="10" t="s">
        <v>7</v>
      </c>
      <c r="J761" s="11" t="s">
        <v>1149</v>
      </c>
      <c r="K761" s="36"/>
      <c r="L761" s="41"/>
      <c r="M761" s="17"/>
      <c r="N761" s="42" t="str">
        <f>IF(ISBLANK(K761),"",VLOOKUP(K761,Lists!$BD$8:$BE$11,2,FALSE))</f>
        <v/>
      </c>
    </row>
    <row r="762" spans="2:14" ht="43.75" x14ac:dyDescent="0.4">
      <c r="B762" s="38">
        <v>276</v>
      </c>
      <c r="C762" s="25" t="s">
        <v>1698</v>
      </c>
      <c r="D762" s="29" t="s">
        <v>1719</v>
      </c>
      <c r="E762" s="33"/>
      <c r="F762" s="40" t="s">
        <v>2009</v>
      </c>
      <c r="G762" s="27" t="s">
        <v>983</v>
      </c>
      <c r="H762" s="9" t="s">
        <v>350</v>
      </c>
      <c r="I762" s="10" t="s">
        <v>7</v>
      </c>
      <c r="J762" s="11" t="s">
        <v>1973</v>
      </c>
      <c r="K762" s="36"/>
      <c r="L762" s="41"/>
      <c r="M762" s="17"/>
      <c r="N762" s="42" t="str">
        <f>IF(ISBLANK(K762),"",VLOOKUP(K762,Lists!$BD$8:$BE$11,2,FALSE))</f>
        <v/>
      </c>
    </row>
    <row r="763" spans="2:14" ht="43.75" x14ac:dyDescent="0.4">
      <c r="B763" s="38">
        <v>283</v>
      </c>
      <c r="C763" s="25" t="s">
        <v>549</v>
      </c>
      <c r="D763" s="29" t="s">
        <v>1719</v>
      </c>
      <c r="E763" s="33"/>
      <c r="F763" s="40" t="s">
        <v>2009</v>
      </c>
      <c r="G763" s="27" t="s">
        <v>983</v>
      </c>
      <c r="H763" s="9" t="s">
        <v>350</v>
      </c>
      <c r="I763" s="10" t="s">
        <v>7</v>
      </c>
      <c r="J763" s="11" t="s">
        <v>1974</v>
      </c>
      <c r="K763" s="36"/>
      <c r="L763" s="41"/>
      <c r="M763" s="17"/>
      <c r="N763" s="42" t="str">
        <f>IF(ISBLANK(K763),"",VLOOKUP(K763,Lists!$BD$8:$BE$11,2,FALSE))</f>
        <v/>
      </c>
    </row>
    <row r="764" spans="2:14" ht="43.75" x14ac:dyDescent="0.4">
      <c r="B764" s="38">
        <v>284</v>
      </c>
      <c r="C764" s="25" t="s">
        <v>550</v>
      </c>
      <c r="D764" s="29" t="s">
        <v>1719</v>
      </c>
      <c r="E764" s="33"/>
      <c r="F764" s="40" t="s">
        <v>2009</v>
      </c>
      <c r="G764" s="27" t="s">
        <v>983</v>
      </c>
      <c r="H764" s="9" t="s">
        <v>350</v>
      </c>
      <c r="I764" s="10" t="s">
        <v>7</v>
      </c>
      <c r="J764" s="11" t="s">
        <v>1975</v>
      </c>
      <c r="K764" s="36"/>
      <c r="L764" s="41"/>
      <c r="M764" s="17"/>
      <c r="N764" s="42" t="str">
        <f>IF(ISBLANK(K764),"",VLOOKUP(K764,Lists!$BD$8:$BE$11,2,FALSE))</f>
        <v/>
      </c>
    </row>
    <row r="765" spans="2:14" x14ac:dyDescent="0.4">
      <c r="B765" s="38">
        <v>285</v>
      </c>
      <c r="C765" s="25" t="s">
        <v>551</v>
      </c>
      <c r="D765" s="29" t="s">
        <v>1719</v>
      </c>
      <c r="E765" s="33"/>
      <c r="F765" s="40" t="s">
        <v>2009</v>
      </c>
      <c r="G765" s="27" t="s">
        <v>983</v>
      </c>
      <c r="H765" s="9" t="s">
        <v>350</v>
      </c>
      <c r="I765" s="10" t="s">
        <v>7</v>
      </c>
      <c r="J765" s="11" t="s">
        <v>1976</v>
      </c>
      <c r="K765" s="36"/>
      <c r="L765" s="41"/>
      <c r="M765" s="17"/>
      <c r="N765" s="42" t="str">
        <f>IF(ISBLANK(K765),"",VLOOKUP(K765,Lists!$BD$8:$BE$11,2,FALSE))</f>
        <v/>
      </c>
    </row>
    <row r="766" spans="2:14" ht="29.15" x14ac:dyDescent="0.4">
      <c r="B766" s="38">
        <v>270</v>
      </c>
      <c r="C766" s="25" t="s">
        <v>552</v>
      </c>
      <c r="D766" s="29" t="s">
        <v>9</v>
      </c>
      <c r="E766" s="33">
        <v>7.3</v>
      </c>
      <c r="F766" s="40" t="s">
        <v>2009</v>
      </c>
      <c r="G766" s="27" t="s">
        <v>983</v>
      </c>
      <c r="H766" s="9" t="s">
        <v>350</v>
      </c>
      <c r="I766" s="10" t="s">
        <v>7</v>
      </c>
      <c r="J766" s="11" t="s">
        <v>1150</v>
      </c>
      <c r="K766" s="36"/>
      <c r="L766" s="41"/>
      <c r="M766" s="17"/>
      <c r="N766" s="42" t="str">
        <f>IF(ISBLANK(K766),"",VLOOKUP(K766,Lists!$BD$8:$BE$11,2,FALSE))</f>
        <v/>
      </c>
    </row>
    <row r="767" spans="2:14" ht="43.75" x14ac:dyDescent="0.4">
      <c r="B767" s="38">
        <v>286</v>
      </c>
      <c r="C767" s="25" t="s">
        <v>553</v>
      </c>
      <c r="D767" s="29" t="s">
        <v>1719</v>
      </c>
      <c r="E767" s="33"/>
      <c r="F767" s="40" t="s">
        <v>2009</v>
      </c>
      <c r="G767" s="27" t="s">
        <v>983</v>
      </c>
      <c r="H767" s="9" t="s">
        <v>350</v>
      </c>
      <c r="I767" s="10" t="s">
        <v>7</v>
      </c>
      <c r="J767" s="11" t="s">
        <v>1977</v>
      </c>
      <c r="K767" s="36"/>
      <c r="L767" s="41"/>
      <c r="M767" s="17"/>
      <c r="N767" s="42" t="str">
        <f>IF(ISBLANK(K767),"",VLOOKUP(K767,Lists!$BD$8:$BE$11,2,FALSE))</f>
        <v/>
      </c>
    </row>
    <row r="768" spans="2:14" ht="29.15" x14ac:dyDescent="0.4">
      <c r="B768" s="38">
        <v>287</v>
      </c>
      <c r="C768" s="25" t="s">
        <v>554</v>
      </c>
      <c r="D768" s="29" t="s">
        <v>1719</v>
      </c>
      <c r="E768" s="33"/>
      <c r="F768" s="40" t="s">
        <v>2009</v>
      </c>
      <c r="G768" s="27" t="s">
        <v>983</v>
      </c>
      <c r="H768" s="9" t="s">
        <v>350</v>
      </c>
      <c r="I768" s="10" t="s">
        <v>7</v>
      </c>
      <c r="J768" s="11" t="s">
        <v>182</v>
      </c>
      <c r="K768" s="36"/>
      <c r="L768" s="41"/>
      <c r="M768" s="17"/>
      <c r="N768" s="42" t="str">
        <f>IF(ISBLANK(K768),"",VLOOKUP(K768,Lists!$BD$8:$BE$11,2,FALSE))</f>
        <v/>
      </c>
    </row>
    <row r="769" spans="2:14" ht="58.3" x14ac:dyDescent="0.4">
      <c r="B769" s="38">
        <v>273</v>
      </c>
      <c r="C769" s="25" t="s">
        <v>555</v>
      </c>
      <c r="D769" s="29" t="s">
        <v>9</v>
      </c>
      <c r="E769" s="33">
        <v>7.6</v>
      </c>
      <c r="F769" s="40" t="s">
        <v>2009</v>
      </c>
      <c r="G769" s="27" t="s">
        <v>983</v>
      </c>
      <c r="H769" s="9" t="s">
        <v>350</v>
      </c>
      <c r="I769" s="10" t="s">
        <v>7</v>
      </c>
      <c r="J769" s="11" t="s">
        <v>1978</v>
      </c>
      <c r="K769" s="36"/>
      <c r="L769" s="41"/>
      <c r="M769" s="17"/>
      <c r="N769" s="42" t="str">
        <f>IF(ISBLANK(K769),"",VLOOKUP(K769,Lists!$BD$8:$BE$11,2,FALSE))</f>
        <v/>
      </c>
    </row>
    <row r="770" spans="2:14" ht="58.3" x14ac:dyDescent="0.4">
      <c r="B770" s="38">
        <v>271</v>
      </c>
      <c r="C770" s="25" t="s">
        <v>556</v>
      </c>
      <c r="D770" s="29" t="s">
        <v>9</v>
      </c>
      <c r="E770" s="33">
        <v>7.4</v>
      </c>
      <c r="F770" s="40" t="s">
        <v>2009</v>
      </c>
      <c r="G770" s="27" t="s">
        <v>983</v>
      </c>
      <c r="H770" s="9" t="s">
        <v>350</v>
      </c>
      <c r="I770" s="10" t="s">
        <v>7</v>
      </c>
      <c r="J770" s="11" t="s">
        <v>1979</v>
      </c>
      <c r="K770" s="36"/>
      <c r="L770" s="41"/>
      <c r="M770" s="17"/>
      <c r="N770" s="42" t="str">
        <f>IF(ISBLANK(K770),"",VLOOKUP(K770,Lists!$BD$8:$BE$11,2,FALSE))</f>
        <v/>
      </c>
    </row>
    <row r="771" spans="2:14" ht="43.75" x14ac:dyDescent="0.4">
      <c r="B771" s="38">
        <v>272</v>
      </c>
      <c r="C771" s="25" t="s">
        <v>557</v>
      </c>
      <c r="D771" s="29" t="s">
        <v>9</v>
      </c>
      <c r="E771" s="33">
        <v>7.5</v>
      </c>
      <c r="F771" s="40" t="s">
        <v>2009</v>
      </c>
      <c r="G771" s="27" t="s">
        <v>983</v>
      </c>
      <c r="H771" s="9" t="s">
        <v>350</v>
      </c>
      <c r="I771" s="10" t="s">
        <v>7</v>
      </c>
      <c r="J771" s="11" t="s">
        <v>1980</v>
      </c>
      <c r="K771" s="36"/>
      <c r="L771" s="41"/>
      <c r="M771" s="17"/>
      <c r="N771" s="42" t="str">
        <f>IF(ISBLANK(K771),"",VLOOKUP(K771,Lists!$BD$8:$BE$11,2,FALSE))</f>
        <v/>
      </c>
    </row>
    <row r="772" spans="2:14" ht="43.75" x14ac:dyDescent="0.4">
      <c r="B772" s="38">
        <v>274</v>
      </c>
      <c r="C772" s="25" t="s">
        <v>558</v>
      </c>
      <c r="D772" s="29" t="s">
        <v>1720</v>
      </c>
      <c r="E772" s="33"/>
      <c r="F772" s="40" t="s">
        <v>2009</v>
      </c>
      <c r="G772" s="27" t="s">
        <v>983</v>
      </c>
      <c r="H772" s="9" t="s">
        <v>350</v>
      </c>
      <c r="I772" s="10" t="s">
        <v>7</v>
      </c>
      <c r="J772" s="11" t="s">
        <v>1151</v>
      </c>
      <c r="K772" s="36"/>
      <c r="L772" s="41"/>
      <c r="M772" s="17"/>
      <c r="N772" s="42" t="str">
        <f>IF(ISBLANK(K772),"",VLOOKUP(K772,Lists!$BD$8:$BE$11,2,FALSE))</f>
        <v/>
      </c>
    </row>
    <row r="773" spans="2:14" ht="43.75" x14ac:dyDescent="0.4">
      <c r="B773" s="38">
        <v>275</v>
      </c>
      <c r="C773" s="25" t="s">
        <v>1699</v>
      </c>
      <c r="D773" s="29" t="s">
        <v>1720</v>
      </c>
      <c r="E773" s="33"/>
      <c r="F773" s="40" t="s">
        <v>2009</v>
      </c>
      <c r="G773" s="27" t="s">
        <v>983</v>
      </c>
      <c r="H773" s="9" t="s">
        <v>350</v>
      </c>
      <c r="I773" s="10" t="s">
        <v>7</v>
      </c>
      <c r="J773" s="11" t="s">
        <v>1981</v>
      </c>
      <c r="K773" s="36"/>
      <c r="L773" s="41"/>
      <c r="M773" s="17"/>
      <c r="N773" s="42" t="str">
        <f>IF(ISBLANK(K773),"",VLOOKUP(K773,Lists!$BD$8:$BE$11,2,FALSE))</f>
        <v/>
      </c>
    </row>
    <row r="774" spans="2:14" ht="29.15" x14ac:dyDescent="0.4">
      <c r="B774" s="38">
        <v>279</v>
      </c>
      <c r="C774" s="25" t="s">
        <v>1700</v>
      </c>
      <c r="D774" s="29" t="s">
        <v>1719</v>
      </c>
      <c r="E774" s="33"/>
      <c r="F774" s="40" t="s">
        <v>2010</v>
      </c>
      <c r="G774" s="27" t="s">
        <v>983</v>
      </c>
      <c r="H774" s="9" t="s">
        <v>350</v>
      </c>
      <c r="I774" s="10" t="s">
        <v>7</v>
      </c>
      <c r="J774" s="11" t="s">
        <v>229</v>
      </c>
      <c r="K774" s="36"/>
      <c r="L774" s="36"/>
      <c r="M774" s="17"/>
      <c r="N774" s="42" t="str">
        <f>IF(ISBLANK(K774),"",VLOOKUP(K774,Lists!$BD$8:$BE$11,2,FALSE))</f>
        <v/>
      </c>
    </row>
    <row r="775" spans="2:14" ht="43.75" x14ac:dyDescent="0.4">
      <c r="B775" s="38">
        <v>280</v>
      </c>
      <c r="C775" s="25" t="s">
        <v>559</v>
      </c>
      <c r="D775" s="29" t="s">
        <v>1719</v>
      </c>
      <c r="E775" s="33"/>
      <c r="F775" s="40" t="s">
        <v>2010</v>
      </c>
      <c r="G775" s="27" t="s">
        <v>983</v>
      </c>
      <c r="H775" s="9" t="s">
        <v>350</v>
      </c>
      <c r="I775" s="10" t="s">
        <v>7</v>
      </c>
      <c r="J775" s="11" t="s">
        <v>1982</v>
      </c>
      <c r="K775" s="36"/>
      <c r="L775" s="36"/>
      <c r="M775" s="17"/>
      <c r="N775" s="42" t="str">
        <f>IF(ISBLANK(K775),"",VLOOKUP(K775,Lists!$BD$8:$BE$11,2,FALSE))</f>
        <v/>
      </c>
    </row>
    <row r="776" spans="2:14" x14ac:dyDescent="0.4">
      <c r="B776" s="38">
        <v>281</v>
      </c>
      <c r="C776" s="25" t="s">
        <v>560</v>
      </c>
      <c r="D776" s="29" t="s">
        <v>1719</v>
      </c>
      <c r="E776" s="33"/>
      <c r="F776" s="40" t="s">
        <v>2010</v>
      </c>
      <c r="G776" s="27" t="s">
        <v>983</v>
      </c>
      <c r="H776" s="9" t="s">
        <v>350</v>
      </c>
      <c r="I776" s="10" t="s">
        <v>7</v>
      </c>
      <c r="J776" s="11" t="s">
        <v>1983</v>
      </c>
      <c r="K776" s="36"/>
      <c r="L776" s="36"/>
      <c r="M776" s="17"/>
      <c r="N776" s="42" t="str">
        <f>IF(ISBLANK(K776),"",VLOOKUP(K776,Lists!$BD$8:$BE$11,2,FALSE))</f>
        <v/>
      </c>
    </row>
    <row r="777" spans="2:14" x14ac:dyDescent="0.4">
      <c r="B777" s="38">
        <v>282</v>
      </c>
      <c r="C777" s="25" t="s">
        <v>561</v>
      </c>
      <c r="D777" s="29" t="s">
        <v>1719</v>
      </c>
      <c r="E777" s="33"/>
      <c r="F777" s="40" t="s">
        <v>2009</v>
      </c>
      <c r="G777" s="27" t="s">
        <v>983</v>
      </c>
      <c r="H777" s="9" t="s">
        <v>350</v>
      </c>
      <c r="I777" s="10" t="s">
        <v>7</v>
      </c>
      <c r="J777" s="11" t="s">
        <v>294</v>
      </c>
      <c r="K777" s="36"/>
      <c r="L777" s="41"/>
      <c r="M777" s="17"/>
      <c r="N777" s="42" t="str">
        <f>IF(ISBLANK(K777),"",VLOOKUP(K777,Lists!$BD$8:$BE$11,2,FALSE))</f>
        <v/>
      </c>
    </row>
    <row r="778" spans="2:14" ht="29.15" x14ac:dyDescent="0.4">
      <c r="B778" s="38">
        <v>249</v>
      </c>
      <c r="C778" s="25" t="s">
        <v>562</v>
      </c>
      <c r="D778" s="29" t="s">
        <v>1720</v>
      </c>
      <c r="E778" s="33"/>
      <c r="F778" s="40" t="s">
        <v>2010</v>
      </c>
      <c r="G778" s="27" t="s">
        <v>983</v>
      </c>
      <c r="H778" s="9" t="s">
        <v>1015</v>
      </c>
      <c r="I778" s="10" t="s">
        <v>7</v>
      </c>
      <c r="J778" s="11" t="s">
        <v>1984</v>
      </c>
      <c r="K778" s="36"/>
      <c r="L778" s="36"/>
      <c r="M778" s="17"/>
      <c r="N778" s="42" t="str">
        <f>IF(ISBLANK(K778),"",VLOOKUP(K778,Lists!$BD$8:$BE$11,2,FALSE))</f>
        <v/>
      </c>
    </row>
    <row r="779" spans="2:14" x14ac:dyDescent="0.4">
      <c r="B779" s="38">
        <v>290</v>
      </c>
      <c r="C779" s="25" t="s">
        <v>563</v>
      </c>
      <c r="D779" s="29" t="s">
        <v>1719</v>
      </c>
      <c r="E779" s="33"/>
      <c r="F779" s="40" t="s">
        <v>2009</v>
      </c>
      <c r="G779" s="27" t="s">
        <v>983</v>
      </c>
      <c r="H779" s="9" t="s">
        <v>349</v>
      </c>
      <c r="I779" s="10" t="s">
        <v>7</v>
      </c>
      <c r="J779" s="11" t="s">
        <v>1152</v>
      </c>
      <c r="K779" s="36"/>
      <c r="L779" s="41"/>
      <c r="M779" s="17"/>
      <c r="N779" s="42" t="str">
        <f>IF(ISBLANK(K779),"",VLOOKUP(K779,Lists!$BD$8:$BE$11,2,FALSE))</f>
        <v/>
      </c>
    </row>
    <row r="780" spans="2:14" x14ac:dyDescent="0.4">
      <c r="B780" s="38">
        <v>291</v>
      </c>
      <c r="C780" s="25" t="s">
        <v>564</v>
      </c>
      <c r="D780" s="29" t="s">
        <v>1719</v>
      </c>
      <c r="E780" s="33"/>
      <c r="F780" s="40" t="s">
        <v>2009</v>
      </c>
      <c r="G780" s="27" t="s">
        <v>983</v>
      </c>
      <c r="H780" s="9" t="s">
        <v>349</v>
      </c>
      <c r="I780" s="10" t="s">
        <v>7</v>
      </c>
      <c r="J780" s="11" t="s">
        <v>226</v>
      </c>
      <c r="K780" s="36"/>
      <c r="L780" s="41"/>
      <c r="M780" s="17"/>
      <c r="N780" s="42" t="str">
        <f>IF(ISBLANK(K780),"",VLOOKUP(K780,Lists!$BD$8:$BE$11,2,FALSE))</f>
        <v/>
      </c>
    </row>
    <row r="781" spans="2:14" ht="43.75" x14ac:dyDescent="0.4">
      <c r="B781" s="38">
        <v>289</v>
      </c>
      <c r="C781" s="25" t="s">
        <v>1701</v>
      </c>
      <c r="D781" s="29" t="s">
        <v>1719</v>
      </c>
      <c r="E781" s="33"/>
      <c r="F781" s="40" t="s">
        <v>2009</v>
      </c>
      <c r="G781" s="27" t="s">
        <v>983</v>
      </c>
      <c r="H781" s="9" t="s">
        <v>349</v>
      </c>
      <c r="I781" s="10" t="s">
        <v>7</v>
      </c>
      <c r="J781" s="11" t="s">
        <v>1153</v>
      </c>
      <c r="K781" s="36"/>
      <c r="L781" s="41"/>
      <c r="M781" s="17"/>
      <c r="N781" s="42" t="str">
        <f>IF(ISBLANK(K781),"",VLOOKUP(K781,Lists!$BD$8:$BE$11,2,FALSE))</f>
        <v/>
      </c>
    </row>
    <row r="782" spans="2:14" ht="29.15" x14ac:dyDescent="0.4">
      <c r="B782" s="38">
        <v>292</v>
      </c>
      <c r="C782" s="25" t="s">
        <v>565</v>
      </c>
      <c r="D782" s="29" t="s">
        <v>1719</v>
      </c>
      <c r="E782" s="33"/>
      <c r="F782" s="40" t="s">
        <v>2009</v>
      </c>
      <c r="G782" s="27" t="s">
        <v>983</v>
      </c>
      <c r="H782" s="9" t="s">
        <v>352</v>
      </c>
      <c r="I782" s="10" t="s">
        <v>7</v>
      </c>
      <c r="J782" s="11" t="s">
        <v>1985</v>
      </c>
      <c r="K782" s="36"/>
      <c r="L782" s="41"/>
      <c r="M782" s="17"/>
      <c r="N782" s="42" t="str">
        <f>IF(ISBLANK(K782),"",VLOOKUP(K782,Lists!$BD$8:$BE$11,2,FALSE))</f>
        <v/>
      </c>
    </row>
    <row r="783" spans="2:14" x14ac:dyDescent="0.4">
      <c r="B783" s="38">
        <v>293</v>
      </c>
      <c r="C783" s="25" t="s">
        <v>566</v>
      </c>
      <c r="D783" s="29" t="s">
        <v>1719</v>
      </c>
      <c r="E783" s="33"/>
      <c r="F783" s="40" t="s">
        <v>2009</v>
      </c>
      <c r="G783" s="27" t="s">
        <v>983</v>
      </c>
      <c r="H783" s="9" t="s">
        <v>352</v>
      </c>
      <c r="I783" s="10" t="s">
        <v>7</v>
      </c>
      <c r="J783" s="11" t="s">
        <v>221</v>
      </c>
      <c r="K783" s="36"/>
      <c r="L783" s="41"/>
      <c r="M783" s="17"/>
      <c r="N783" s="42" t="str">
        <f>IF(ISBLANK(K783),"",VLOOKUP(K783,Lists!$BD$8:$BE$11,2,FALSE))</f>
        <v/>
      </c>
    </row>
    <row r="784" spans="2:14" x14ac:dyDescent="0.4">
      <c r="B784" s="38">
        <v>294</v>
      </c>
      <c r="C784" s="25" t="s">
        <v>567</v>
      </c>
      <c r="D784" s="29" t="s">
        <v>1719</v>
      </c>
      <c r="E784" s="33"/>
      <c r="F784" s="40" t="s">
        <v>2009</v>
      </c>
      <c r="G784" s="27" t="s">
        <v>983</v>
      </c>
      <c r="H784" s="9" t="s">
        <v>352</v>
      </c>
      <c r="I784" s="10" t="s">
        <v>7</v>
      </c>
      <c r="J784" s="11" t="s">
        <v>1986</v>
      </c>
      <c r="K784" s="36"/>
      <c r="L784" s="41"/>
      <c r="M784" s="17"/>
      <c r="N784" s="42" t="str">
        <f>IF(ISBLANK(K784),"",VLOOKUP(K784,Lists!$BD$8:$BE$11,2,FALSE))</f>
        <v/>
      </c>
    </row>
    <row r="785" spans="2:14" x14ac:dyDescent="0.4">
      <c r="B785" s="38">
        <v>295</v>
      </c>
      <c r="C785" s="25" t="s">
        <v>568</v>
      </c>
      <c r="D785" s="29" t="s">
        <v>1719</v>
      </c>
      <c r="E785" s="33"/>
      <c r="F785" s="40" t="s">
        <v>2009</v>
      </c>
      <c r="G785" s="27" t="s">
        <v>983</v>
      </c>
      <c r="H785" s="9" t="s">
        <v>352</v>
      </c>
      <c r="I785" s="10" t="s">
        <v>7</v>
      </c>
      <c r="J785" s="11" t="s">
        <v>223</v>
      </c>
      <c r="K785" s="36"/>
      <c r="L785" s="41"/>
      <c r="M785" s="17"/>
      <c r="N785" s="42" t="str">
        <f>IF(ISBLANK(K785),"",VLOOKUP(K785,Lists!$BD$8:$BE$11,2,FALSE))</f>
        <v/>
      </c>
    </row>
    <row r="786" spans="2:14" x14ac:dyDescent="0.4">
      <c r="B786" s="38">
        <v>296</v>
      </c>
      <c r="C786" s="25" t="s">
        <v>569</v>
      </c>
      <c r="D786" s="29" t="s">
        <v>1719</v>
      </c>
      <c r="E786" s="33"/>
      <c r="F786" s="40" t="s">
        <v>2009</v>
      </c>
      <c r="G786" s="27" t="s">
        <v>983</v>
      </c>
      <c r="H786" s="9" t="s">
        <v>352</v>
      </c>
      <c r="I786" s="10" t="s">
        <v>7</v>
      </c>
      <c r="J786" s="11" t="s">
        <v>199</v>
      </c>
      <c r="K786" s="36"/>
      <c r="L786" s="41"/>
      <c r="M786" s="17"/>
      <c r="N786" s="42" t="str">
        <f>IF(ISBLANK(K786),"",VLOOKUP(K786,Lists!$BD$8:$BE$11,2,FALSE))</f>
        <v/>
      </c>
    </row>
    <row r="787" spans="2:14" x14ac:dyDescent="0.4">
      <c r="B787" s="38">
        <v>297</v>
      </c>
      <c r="C787" s="25" t="s">
        <v>570</v>
      </c>
      <c r="D787" s="29" t="s">
        <v>1719</v>
      </c>
      <c r="E787" s="32"/>
      <c r="F787" s="40" t="s">
        <v>2009</v>
      </c>
      <c r="G787" s="27" t="s">
        <v>983</v>
      </c>
      <c r="H787" s="9" t="s">
        <v>352</v>
      </c>
      <c r="I787" s="10" t="s">
        <v>7</v>
      </c>
      <c r="J787" s="11" t="s">
        <v>224</v>
      </c>
      <c r="K787" s="36"/>
      <c r="L787" s="41"/>
      <c r="M787" s="17"/>
      <c r="N787" s="42" t="str">
        <f>IF(ISBLANK(K787),"",VLOOKUP(K787,Lists!$BD$8:$BE$11,2,FALSE))</f>
        <v/>
      </c>
    </row>
    <row r="788" spans="2:14" ht="43.75" x14ac:dyDescent="0.4">
      <c r="B788" s="38">
        <v>257</v>
      </c>
      <c r="C788" s="25" t="s">
        <v>571</v>
      </c>
      <c r="D788" s="29" t="s">
        <v>1720</v>
      </c>
      <c r="E788" s="33"/>
      <c r="F788" s="40" t="s">
        <v>2010</v>
      </c>
      <c r="G788" s="27" t="s">
        <v>983</v>
      </c>
      <c r="H788" s="9" t="s">
        <v>351</v>
      </c>
      <c r="I788" s="10" t="s">
        <v>7</v>
      </c>
      <c r="J788" s="11" t="s">
        <v>1987</v>
      </c>
      <c r="K788" s="36"/>
      <c r="L788" s="36"/>
      <c r="M788" s="17"/>
      <c r="N788" s="42" t="str">
        <f>IF(ISBLANK(K788),"",VLOOKUP(K788,Lists!$BD$8:$BE$11,2,FALSE))</f>
        <v/>
      </c>
    </row>
    <row r="789" spans="2:14" ht="43.75" x14ac:dyDescent="0.4">
      <c r="B789" s="38">
        <v>258</v>
      </c>
      <c r="C789" s="25" t="s">
        <v>1702</v>
      </c>
      <c r="D789" s="29" t="s">
        <v>1719</v>
      </c>
      <c r="E789" s="32"/>
      <c r="F789" s="40" t="s">
        <v>2009</v>
      </c>
      <c r="G789" s="27" t="s">
        <v>983</v>
      </c>
      <c r="H789" s="9" t="s">
        <v>351</v>
      </c>
      <c r="I789" s="10" t="s">
        <v>7</v>
      </c>
      <c r="J789" s="11" t="s">
        <v>1988</v>
      </c>
      <c r="K789" s="36"/>
      <c r="L789" s="41"/>
      <c r="M789" s="17"/>
      <c r="N789" s="42" t="str">
        <f>IF(ISBLANK(K789),"",VLOOKUP(K789,Lists!$BD$8:$BE$11,2,FALSE))</f>
        <v/>
      </c>
    </row>
    <row r="790" spans="2:14" x14ac:dyDescent="0.4">
      <c r="B790" s="38">
        <v>259</v>
      </c>
      <c r="C790" s="25" t="s">
        <v>1703</v>
      </c>
      <c r="D790" s="29" t="s">
        <v>1719</v>
      </c>
      <c r="E790" s="33"/>
      <c r="F790" s="40" t="s">
        <v>2010</v>
      </c>
      <c r="G790" s="27" t="s">
        <v>983</v>
      </c>
      <c r="H790" s="9" t="s">
        <v>351</v>
      </c>
      <c r="I790" s="10" t="s">
        <v>7</v>
      </c>
      <c r="J790" s="11" t="s">
        <v>225</v>
      </c>
      <c r="K790" s="36"/>
      <c r="L790" s="36"/>
      <c r="M790" s="17"/>
      <c r="N790" s="42" t="str">
        <f>IF(ISBLANK(K790),"",VLOOKUP(K790,Lists!$BD$8:$BE$11,2,FALSE))</f>
        <v/>
      </c>
    </row>
    <row r="791" spans="2:14" ht="29.15" x14ac:dyDescent="0.4">
      <c r="B791" s="38">
        <v>260</v>
      </c>
      <c r="C791" s="25" t="s">
        <v>1704</v>
      </c>
      <c r="D791" s="29" t="s">
        <v>1719</v>
      </c>
      <c r="E791" s="33"/>
      <c r="F791" s="40" t="s">
        <v>2009</v>
      </c>
      <c r="G791" s="27" t="s">
        <v>983</v>
      </c>
      <c r="H791" s="9" t="s">
        <v>351</v>
      </c>
      <c r="I791" s="10" t="s">
        <v>7</v>
      </c>
      <c r="J791" s="11" t="s">
        <v>1989</v>
      </c>
      <c r="K791" s="36"/>
      <c r="L791" s="41"/>
      <c r="M791" s="17"/>
      <c r="N791" s="42" t="str">
        <f>IF(ISBLANK(K791),"",VLOOKUP(K791,Lists!$BD$8:$BE$11,2,FALSE))</f>
        <v/>
      </c>
    </row>
    <row r="792" spans="2:14" ht="29.15" x14ac:dyDescent="0.4">
      <c r="B792" s="38">
        <v>261</v>
      </c>
      <c r="C792" s="25" t="s">
        <v>1705</v>
      </c>
      <c r="D792" s="29" t="s">
        <v>1719</v>
      </c>
      <c r="E792" s="33"/>
      <c r="F792" s="40" t="s">
        <v>2009</v>
      </c>
      <c r="G792" s="27" t="s">
        <v>983</v>
      </c>
      <c r="H792" s="9" t="s">
        <v>351</v>
      </c>
      <c r="I792" s="10" t="s">
        <v>7</v>
      </c>
      <c r="J792" s="11" t="s">
        <v>1154</v>
      </c>
      <c r="K792" s="36"/>
      <c r="L792" s="41"/>
      <c r="M792" s="17"/>
      <c r="N792" s="42" t="str">
        <f>IF(ISBLANK(K792),"",VLOOKUP(K792,Lists!$BD$8:$BE$11,2,FALSE))</f>
        <v/>
      </c>
    </row>
    <row r="793" spans="2:14" ht="29.15" x14ac:dyDescent="0.4">
      <c r="B793" s="38">
        <v>262</v>
      </c>
      <c r="C793" s="25" t="s">
        <v>1706</v>
      </c>
      <c r="D793" s="29" t="s">
        <v>1719</v>
      </c>
      <c r="E793" s="33"/>
      <c r="F793" s="40" t="s">
        <v>2009</v>
      </c>
      <c r="G793" s="27" t="s">
        <v>983</v>
      </c>
      <c r="H793" s="9" t="s">
        <v>351</v>
      </c>
      <c r="I793" s="10" t="s">
        <v>7</v>
      </c>
      <c r="J793" s="11" t="s">
        <v>219</v>
      </c>
      <c r="K793" s="36"/>
      <c r="L793" s="41"/>
      <c r="M793" s="17"/>
      <c r="N793" s="42" t="str">
        <f>IF(ISBLANK(K793),"",VLOOKUP(K793,Lists!$BD$8:$BE$11,2,FALSE))</f>
        <v/>
      </c>
    </row>
    <row r="794" spans="2:14" ht="29.15" x14ac:dyDescent="0.4">
      <c r="B794" s="38">
        <v>264</v>
      </c>
      <c r="C794" s="25" t="s">
        <v>1707</v>
      </c>
      <c r="D794" s="29" t="s">
        <v>1719</v>
      </c>
      <c r="E794" s="33"/>
      <c r="F794" s="40" t="s">
        <v>2009</v>
      </c>
      <c r="G794" s="27" t="s">
        <v>983</v>
      </c>
      <c r="H794" s="9" t="s">
        <v>351</v>
      </c>
      <c r="I794" s="10" t="s">
        <v>7</v>
      </c>
      <c r="J794" s="11" t="s">
        <v>220</v>
      </c>
      <c r="K794" s="36"/>
      <c r="L794" s="41"/>
      <c r="M794" s="17"/>
      <c r="N794" s="42" t="str">
        <f>IF(ISBLANK(K794),"",VLOOKUP(K794,Lists!$BD$8:$BE$11,2,FALSE))</f>
        <v/>
      </c>
    </row>
    <row r="795" spans="2:14" ht="29.15" x14ac:dyDescent="0.4">
      <c r="B795" s="38">
        <v>263</v>
      </c>
      <c r="C795" s="25" t="s">
        <v>1708</v>
      </c>
      <c r="D795" s="29" t="s">
        <v>1719</v>
      </c>
      <c r="E795" s="33"/>
      <c r="F795" s="40" t="s">
        <v>2009</v>
      </c>
      <c r="G795" s="27" t="s">
        <v>983</v>
      </c>
      <c r="H795" s="9" t="s">
        <v>351</v>
      </c>
      <c r="I795" s="10" t="s">
        <v>7</v>
      </c>
      <c r="J795" s="11" t="s">
        <v>222</v>
      </c>
      <c r="K795" s="36"/>
      <c r="L795" s="41"/>
      <c r="M795" s="17"/>
      <c r="N795" s="42" t="str">
        <f>IF(ISBLANK(K795),"",VLOOKUP(K795,Lists!$BD$8:$BE$11,2,FALSE))</f>
        <v/>
      </c>
    </row>
    <row r="796" spans="2:14" ht="29.15" x14ac:dyDescent="0.4">
      <c r="B796" s="38">
        <v>265</v>
      </c>
      <c r="C796" s="25" t="s">
        <v>1709</v>
      </c>
      <c r="D796" s="29" t="s">
        <v>1719</v>
      </c>
      <c r="E796" s="33"/>
      <c r="F796" s="40" t="s">
        <v>2009</v>
      </c>
      <c r="G796" s="27" t="s">
        <v>983</v>
      </c>
      <c r="H796" s="9" t="s">
        <v>351</v>
      </c>
      <c r="I796" s="10" t="s">
        <v>7</v>
      </c>
      <c r="J796" s="11" t="s">
        <v>1990</v>
      </c>
      <c r="K796" s="36"/>
      <c r="L796" s="41"/>
      <c r="M796" s="17"/>
      <c r="N796" s="42" t="str">
        <f>IF(ISBLANK(K796),"",VLOOKUP(K796,Lists!$BD$8:$BE$11,2,FALSE))</f>
        <v/>
      </c>
    </row>
    <row r="797" spans="2:14" ht="29.15" x14ac:dyDescent="0.4">
      <c r="B797" s="38">
        <v>266</v>
      </c>
      <c r="C797" s="25" t="s">
        <v>1710</v>
      </c>
      <c r="D797" s="29" t="s">
        <v>1719</v>
      </c>
      <c r="E797" s="33"/>
      <c r="F797" s="40" t="s">
        <v>2009</v>
      </c>
      <c r="G797" s="27" t="s">
        <v>983</v>
      </c>
      <c r="H797" s="9" t="s">
        <v>351</v>
      </c>
      <c r="I797" s="10" t="s">
        <v>7</v>
      </c>
      <c r="J797" s="11" t="s">
        <v>227</v>
      </c>
      <c r="K797" s="36"/>
      <c r="L797" s="41"/>
      <c r="M797" s="17"/>
      <c r="N797" s="42" t="str">
        <f>IF(ISBLANK(K797),"",VLOOKUP(K797,Lists!$BD$8:$BE$11,2,FALSE))</f>
        <v/>
      </c>
    </row>
    <row r="798" spans="2:14" ht="29.15" x14ac:dyDescent="0.4">
      <c r="B798" s="38">
        <v>298</v>
      </c>
      <c r="C798" s="25" t="s">
        <v>572</v>
      </c>
      <c r="D798" s="29" t="s">
        <v>1719</v>
      </c>
      <c r="E798" s="33"/>
      <c r="F798" s="40" t="s">
        <v>2009</v>
      </c>
      <c r="G798" s="27" t="s">
        <v>983</v>
      </c>
      <c r="H798" s="9" t="s">
        <v>341</v>
      </c>
      <c r="I798" s="10" t="s">
        <v>7</v>
      </c>
      <c r="J798" s="11" t="s">
        <v>1991</v>
      </c>
      <c r="K798" s="36"/>
      <c r="L798" s="41"/>
      <c r="M798" s="17"/>
      <c r="N798" s="42" t="str">
        <f>IF(ISBLANK(K798),"",VLOOKUP(K798,Lists!$BD$8:$BE$11,2,FALSE))</f>
        <v/>
      </c>
    </row>
    <row r="799" spans="2:14" x14ac:dyDescent="0.4">
      <c r="B799" s="38">
        <v>300</v>
      </c>
      <c r="C799" s="25" t="s">
        <v>573</v>
      </c>
      <c r="D799" s="29" t="s">
        <v>1719</v>
      </c>
      <c r="E799" s="33"/>
      <c r="F799" s="40" t="s">
        <v>2009</v>
      </c>
      <c r="G799" s="27" t="s">
        <v>983</v>
      </c>
      <c r="H799" s="9" t="s">
        <v>341</v>
      </c>
      <c r="I799" s="10" t="s">
        <v>7</v>
      </c>
      <c r="J799" s="11" t="s">
        <v>295</v>
      </c>
      <c r="K799" s="36"/>
      <c r="L799" s="41"/>
      <c r="M799" s="17"/>
      <c r="N799" s="42" t="str">
        <f>IF(ISBLANK(K799),"",VLOOKUP(K799,Lists!$BD$8:$BE$11,2,FALSE))</f>
        <v/>
      </c>
    </row>
    <row r="800" spans="2:14" ht="58.3" x14ac:dyDescent="0.4">
      <c r="B800" s="38">
        <v>250</v>
      </c>
      <c r="C800" s="25" t="s">
        <v>574</v>
      </c>
      <c r="D800" s="29" t="s">
        <v>9</v>
      </c>
      <c r="E800" s="33">
        <v>7.1</v>
      </c>
      <c r="F800" s="40" t="s">
        <v>2009</v>
      </c>
      <c r="G800" s="27" t="s">
        <v>983</v>
      </c>
      <c r="H800" s="9" t="s">
        <v>1016</v>
      </c>
      <c r="I800" s="10" t="s">
        <v>7</v>
      </c>
      <c r="J800" s="11" t="s">
        <v>1155</v>
      </c>
      <c r="K800" s="36"/>
      <c r="L800" s="41"/>
      <c r="M800" s="17"/>
      <c r="N800" s="42" t="str">
        <f>IF(ISBLANK(K800),"",VLOOKUP(K800,Lists!$BD$8:$BE$11,2,FALSE))</f>
        <v/>
      </c>
    </row>
    <row r="801" spans="2:14" ht="29.15" x14ac:dyDescent="0.4">
      <c r="B801" s="38">
        <v>251</v>
      </c>
      <c r="C801" s="25" t="s">
        <v>575</v>
      </c>
      <c r="D801" s="29" t="s">
        <v>9</v>
      </c>
      <c r="E801" s="33">
        <v>7.2</v>
      </c>
      <c r="F801" s="40" t="s">
        <v>2009</v>
      </c>
      <c r="G801" s="27" t="s">
        <v>983</v>
      </c>
      <c r="H801" s="9" t="s">
        <v>1017</v>
      </c>
      <c r="I801" s="10" t="s">
        <v>7</v>
      </c>
      <c r="J801" s="11" t="s">
        <v>1156</v>
      </c>
      <c r="K801" s="36"/>
      <c r="L801" s="41"/>
      <c r="M801" s="17"/>
      <c r="N801" s="42" t="str">
        <f>IF(ISBLANK(K801),"",VLOOKUP(K801,Lists!$BD$8:$BE$11,2,FALSE))</f>
        <v/>
      </c>
    </row>
    <row r="802" spans="2:14" ht="43.75" x14ac:dyDescent="0.4">
      <c r="B802" s="38">
        <v>253</v>
      </c>
      <c r="C802" s="25" t="s">
        <v>576</v>
      </c>
      <c r="D802" s="29" t="s">
        <v>1720</v>
      </c>
      <c r="E802" s="33"/>
      <c r="F802" s="40" t="s">
        <v>2009</v>
      </c>
      <c r="G802" s="27" t="s">
        <v>983</v>
      </c>
      <c r="H802" s="9" t="s">
        <v>362</v>
      </c>
      <c r="I802" s="10" t="s">
        <v>7</v>
      </c>
      <c r="J802" s="11" t="s">
        <v>1992</v>
      </c>
      <c r="K802" s="36"/>
      <c r="L802" s="41"/>
      <c r="M802" s="17"/>
      <c r="N802" s="42" t="str">
        <f>IF(ISBLANK(K802),"",VLOOKUP(K802,Lists!$BD$8:$BE$11,2,FALSE))</f>
        <v/>
      </c>
    </row>
    <row r="803" spans="2:14" x14ac:dyDescent="0.4">
      <c r="B803" s="38">
        <v>254</v>
      </c>
      <c r="C803" s="25" t="s">
        <v>1711</v>
      </c>
      <c r="D803" s="29" t="s">
        <v>1720</v>
      </c>
      <c r="E803" s="33"/>
      <c r="F803" s="40" t="s">
        <v>2009</v>
      </c>
      <c r="G803" s="27" t="s">
        <v>983</v>
      </c>
      <c r="H803" s="9" t="s">
        <v>362</v>
      </c>
      <c r="I803" s="10" t="s">
        <v>7</v>
      </c>
      <c r="J803" s="11" t="s">
        <v>1148</v>
      </c>
      <c r="K803" s="36"/>
      <c r="L803" s="41"/>
      <c r="M803" s="17"/>
      <c r="N803" s="42" t="str">
        <f>IF(ISBLANK(K803),"",VLOOKUP(K803,Lists!$BD$8:$BE$11,2,FALSE))</f>
        <v/>
      </c>
    </row>
    <row r="804" spans="2:14" x14ac:dyDescent="0.4">
      <c r="B804" s="38">
        <v>307</v>
      </c>
      <c r="C804" s="25" t="s">
        <v>577</v>
      </c>
      <c r="D804" s="29" t="s">
        <v>1720</v>
      </c>
      <c r="E804" s="33"/>
      <c r="F804" s="40" t="s">
        <v>2009</v>
      </c>
      <c r="G804" s="27" t="s">
        <v>984</v>
      </c>
      <c r="H804" s="9" t="s">
        <v>1019</v>
      </c>
      <c r="I804" s="10" t="s">
        <v>7</v>
      </c>
      <c r="J804" s="11" t="s">
        <v>1159</v>
      </c>
      <c r="K804" s="36"/>
      <c r="L804" s="41"/>
      <c r="M804" s="17"/>
      <c r="N804" s="42" t="str">
        <f>IF(ISBLANK(K804),"",VLOOKUP(K804,Lists!$BD$8:$BE$11,2,FALSE))</f>
        <v/>
      </c>
    </row>
    <row r="805" spans="2:14" ht="29.15" x14ac:dyDescent="0.4">
      <c r="B805" s="38">
        <v>306</v>
      </c>
      <c r="C805" s="25" t="s">
        <v>578</v>
      </c>
      <c r="D805" s="29" t="s">
        <v>9</v>
      </c>
      <c r="E805" s="33">
        <v>8.1</v>
      </c>
      <c r="F805" s="40" t="s">
        <v>2009</v>
      </c>
      <c r="G805" s="27" t="s">
        <v>984</v>
      </c>
      <c r="H805" s="9" t="s">
        <v>1019</v>
      </c>
      <c r="I805" s="10" t="s">
        <v>7</v>
      </c>
      <c r="J805" s="11" t="s">
        <v>1993</v>
      </c>
      <c r="K805" s="36"/>
      <c r="L805" s="41"/>
      <c r="M805" s="17"/>
      <c r="N805" s="42" t="str">
        <f>IF(ISBLANK(K805),"",VLOOKUP(K805,Lists!$BD$8:$BE$11,2,FALSE))</f>
        <v/>
      </c>
    </row>
    <row r="806" spans="2:14" ht="29.15" x14ac:dyDescent="0.4">
      <c r="B806" s="38">
        <v>308</v>
      </c>
      <c r="C806" s="25" t="s">
        <v>579</v>
      </c>
      <c r="D806" s="29" t="s">
        <v>1720</v>
      </c>
      <c r="E806" s="33"/>
      <c r="F806" s="40" t="s">
        <v>2009</v>
      </c>
      <c r="G806" s="27" t="s">
        <v>984</v>
      </c>
      <c r="H806" s="9" t="s">
        <v>1019</v>
      </c>
      <c r="I806" s="10" t="s">
        <v>7</v>
      </c>
      <c r="J806" s="11" t="s">
        <v>1160</v>
      </c>
      <c r="K806" s="36"/>
      <c r="L806" s="41"/>
      <c r="M806" s="17"/>
      <c r="N806" s="42" t="str">
        <f>IF(ISBLANK(K806),"",VLOOKUP(K806,Lists!$BD$8:$BE$11,2,FALSE))</f>
        <v/>
      </c>
    </row>
    <row r="807" spans="2:14" ht="29.15" x14ac:dyDescent="0.4">
      <c r="B807" s="38">
        <v>305</v>
      </c>
      <c r="C807" s="25" t="s">
        <v>580</v>
      </c>
      <c r="D807" s="29" t="s">
        <v>1720</v>
      </c>
      <c r="E807" s="33"/>
      <c r="F807" s="40" t="s">
        <v>2010</v>
      </c>
      <c r="G807" s="27" t="s">
        <v>984</v>
      </c>
      <c r="H807" s="9" t="s">
        <v>1018</v>
      </c>
      <c r="I807" s="10" t="s">
        <v>7</v>
      </c>
      <c r="J807" s="11" t="s">
        <v>1158</v>
      </c>
      <c r="K807" s="36"/>
      <c r="L807" s="36"/>
      <c r="M807" s="17"/>
      <c r="N807" s="42" t="str">
        <f>IF(ISBLANK(K807),"",VLOOKUP(K807,Lists!$BD$8:$BE$11,2,FALSE))</f>
        <v/>
      </c>
    </row>
    <row r="808" spans="2:14" ht="58.3" x14ac:dyDescent="0.4">
      <c r="B808" s="38">
        <v>304</v>
      </c>
      <c r="C808" s="25" t="s">
        <v>581</v>
      </c>
      <c r="D808" s="29" t="s">
        <v>1720</v>
      </c>
      <c r="E808" s="33"/>
      <c r="F808" s="40" t="s">
        <v>2010</v>
      </c>
      <c r="G808" s="27" t="s">
        <v>984</v>
      </c>
      <c r="H808" s="9" t="s">
        <v>1018</v>
      </c>
      <c r="I808" s="10" t="s">
        <v>7</v>
      </c>
      <c r="J808" s="11" t="s">
        <v>1994</v>
      </c>
      <c r="K808" s="36"/>
      <c r="L808" s="36"/>
      <c r="M808" s="17"/>
      <c r="N808" s="42" t="str">
        <f>IF(ISBLANK(K808),"",VLOOKUP(K808,Lists!$BD$8:$BE$11,2,FALSE))</f>
        <v/>
      </c>
    </row>
    <row r="809" spans="2:14" ht="29.15" x14ac:dyDescent="0.4">
      <c r="B809" s="38">
        <v>301</v>
      </c>
      <c r="C809" s="25" t="s">
        <v>582</v>
      </c>
      <c r="D809" s="29" t="s">
        <v>1720</v>
      </c>
      <c r="E809" s="33"/>
      <c r="F809" s="40" t="s">
        <v>2009</v>
      </c>
      <c r="G809" s="27" t="s">
        <v>984</v>
      </c>
      <c r="H809" s="9" t="s">
        <v>1018</v>
      </c>
      <c r="I809" s="10" t="s">
        <v>7</v>
      </c>
      <c r="J809" s="11" t="s">
        <v>1995</v>
      </c>
      <c r="K809" s="36"/>
      <c r="L809" s="41"/>
      <c r="M809" s="17"/>
      <c r="N809" s="42" t="str">
        <f>IF(ISBLANK(K809),"",VLOOKUP(K809,Lists!$BD$8:$BE$11,2,FALSE))</f>
        <v/>
      </c>
    </row>
    <row r="810" spans="2:14" x14ac:dyDescent="0.4">
      <c r="B810" s="38">
        <v>454</v>
      </c>
      <c r="C810" s="25" t="s">
        <v>583</v>
      </c>
      <c r="D810" s="29" t="s">
        <v>1719</v>
      </c>
      <c r="E810" s="33"/>
      <c r="F810" s="40" t="s">
        <v>2009</v>
      </c>
      <c r="G810" s="27" t="s">
        <v>985</v>
      </c>
      <c r="H810" s="9" t="s">
        <v>1750</v>
      </c>
      <c r="I810" s="10" t="s">
        <v>7</v>
      </c>
      <c r="J810" s="11" t="s">
        <v>1996</v>
      </c>
      <c r="K810" s="36"/>
      <c r="L810" s="41"/>
      <c r="M810" s="17"/>
      <c r="N810" s="42" t="str">
        <f>IF(ISBLANK(K810),"",VLOOKUP(K810,Lists!$BD$8:$BE$11,2,FALSE))</f>
        <v/>
      </c>
    </row>
    <row r="811" spans="2:14" x14ac:dyDescent="0.4">
      <c r="B811" s="38">
        <v>456</v>
      </c>
      <c r="C811" s="25" t="s">
        <v>584</v>
      </c>
      <c r="D811" s="29" t="s">
        <v>1719</v>
      </c>
      <c r="E811" s="33"/>
      <c r="F811" s="40" t="s">
        <v>2009</v>
      </c>
      <c r="G811" s="27" t="s">
        <v>985</v>
      </c>
      <c r="H811" s="9" t="s">
        <v>1750</v>
      </c>
      <c r="I811" s="10" t="s">
        <v>7</v>
      </c>
      <c r="J811" s="11" t="s">
        <v>1997</v>
      </c>
      <c r="K811" s="36"/>
      <c r="L811" s="41"/>
      <c r="M811" s="17"/>
      <c r="N811" s="42" t="str">
        <f>IF(ISBLANK(K811),"",VLOOKUP(K811,Lists!$BD$8:$BE$11,2,FALSE))</f>
        <v/>
      </c>
    </row>
    <row r="812" spans="2:14" ht="29.15" x14ac:dyDescent="0.4">
      <c r="B812" s="38">
        <v>333</v>
      </c>
      <c r="C812" s="25" t="s">
        <v>585</v>
      </c>
      <c r="D812" s="29" t="s">
        <v>1719</v>
      </c>
      <c r="E812" s="33"/>
      <c r="F812" s="40" t="s">
        <v>2010</v>
      </c>
      <c r="G812" s="27" t="s">
        <v>985</v>
      </c>
      <c r="H812" s="9" t="s">
        <v>1750</v>
      </c>
      <c r="I812" s="10" t="s">
        <v>7</v>
      </c>
      <c r="J812" s="11" t="s">
        <v>1998</v>
      </c>
      <c r="K812" s="36"/>
      <c r="L812" s="36"/>
      <c r="M812" s="17"/>
      <c r="N812" s="42" t="str">
        <f>IF(ISBLANK(K812),"",VLOOKUP(K812,Lists!$BD$8:$BE$11,2,FALSE))</f>
        <v/>
      </c>
    </row>
    <row r="813" spans="2:14" x14ac:dyDescent="0.4">
      <c r="B813" s="38">
        <v>326</v>
      </c>
      <c r="C813" s="25" t="s">
        <v>586</v>
      </c>
      <c r="D813" s="29" t="s">
        <v>1719</v>
      </c>
      <c r="E813" s="33"/>
      <c r="F813" s="40" t="s">
        <v>2009</v>
      </c>
      <c r="G813" s="27" t="s">
        <v>985</v>
      </c>
      <c r="H813" s="9" t="s">
        <v>1750</v>
      </c>
      <c r="I813" s="10" t="s">
        <v>7</v>
      </c>
      <c r="J813" s="11" t="s">
        <v>1162</v>
      </c>
      <c r="K813" s="36"/>
      <c r="L813" s="41"/>
      <c r="M813" s="17"/>
      <c r="N813" s="42" t="str">
        <f>IF(ISBLANK(K813),"",VLOOKUP(K813,Lists!$BD$8:$BE$11,2,FALSE))</f>
        <v/>
      </c>
    </row>
    <row r="814" spans="2:14" ht="29.15" x14ac:dyDescent="0.4">
      <c r="B814" s="38">
        <v>327</v>
      </c>
      <c r="C814" s="25" t="s">
        <v>587</v>
      </c>
      <c r="D814" s="29" t="s">
        <v>1719</v>
      </c>
      <c r="E814" s="33"/>
      <c r="F814" s="40" t="s">
        <v>2009</v>
      </c>
      <c r="G814" s="27" t="s">
        <v>985</v>
      </c>
      <c r="H814" s="9" t="s">
        <v>1750</v>
      </c>
      <c r="I814" s="10" t="s">
        <v>7</v>
      </c>
      <c r="J814" s="11" t="s">
        <v>1999</v>
      </c>
      <c r="K814" s="36"/>
      <c r="L814" s="41"/>
      <c r="M814" s="17"/>
      <c r="N814" s="42" t="str">
        <f>IF(ISBLANK(K814),"",VLOOKUP(K814,Lists!$BD$8:$BE$11,2,FALSE))</f>
        <v/>
      </c>
    </row>
    <row r="815" spans="2:14" ht="43.75" x14ac:dyDescent="0.4">
      <c r="B815" s="38">
        <v>328</v>
      </c>
      <c r="C815" s="25" t="s">
        <v>588</v>
      </c>
      <c r="D815" s="29" t="s">
        <v>1719</v>
      </c>
      <c r="E815" s="33"/>
      <c r="F815" s="40" t="s">
        <v>2009</v>
      </c>
      <c r="G815" s="27" t="s">
        <v>985</v>
      </c>
      <c r="H815" s="9" t="s">
        <v>1750</v>
      </c>
      <c r="I815" s="10" t="s">
        <v>7</v>
      </c>
      <c r="J815" s="11" t="s">
        <v>39</v>
      </c>
      <c r="K815" s="36"/>
      <c r="L815" s="41"/>
      <c r="M815" s="17"/>
      <c r="N815" s="42" t="str">
        <f>IF(ISBLANK(K815),"",VLOOKUP(K815,Lists!$BD$8:$BE$11,2,FALSE))</f>
        <v/>
      </c>
    </row>
    <row r="816" spans="2:14" x14ac:dyDescent="0.4">
      <c r="B816" s="38">
        <v>329</v>
      </c>
      <c r="C816" s="25" t="s">
        <v>1712</v>
      </c>
      <c r="D816" s="29" t="s">
        <v>1719</v>
      </c>
      <c r="E816" s="33"/>
      <c r="F816" s="40" t="s">
        <v>2009</v>
      </c>
      <c r="G816" s="27" t="s">
        <v>985</v>
      </c>
      <c r="H816" s="9" t="s">
        <v>1750</v>
      </c>
      <c r="I816" s="10" t="s">
        <v>7</v>
      </c>
      <c r="J816" s="11" t="s">
        <v>230</v>
      </c>
      <c r="K816" s="36"/>
      <c r="L816" s="41"/>
      <c r="M816" s="17"/>
      <c r="N816" s="42" t="str">
        <f>IF(ISBLANK(K816),"",VLOOKUP(K816,Lists!$BD$8:$BE$11,2,FALSE))</f>
        <v/>
      </c>
    </row>
    <row r="817" spans="2:14" x14ac:dyDescent="0.4">
      <c r="B817" s="38">
        <v>316</v>
      </c>
      <c r="C817" s="25" t="s">
        <v>1713</v>
      </c>
      <c r="D817" s="29" t="s">
        <v>1719</v>
      </c>
      <c r="E817" s="33"/>
      <c r="F817" s="40" t="s">
        <v>2009</v>
      </c>
      <c r="G817" s="27" t="s">
        <v>985</v>
      </c>
      <c r="H817" s="9" t="s">
        <v>1750</v>
      </c>
      <c r="I817" s="10" t="s">
        <v>7</v>
      </c>
      <c r="J817" s="11" t="s">
        <v>157</v>
      </c>
      <c r="K817" s="36"/>
      <c r="L817" s="41"/>
      <c r="M817" s="17"/>
      <c r="N817" s="42" t="str">
        <f>IF(ISBLANK(K817),"",VLOOKUP(K817,Lists!$BD$8:$BE$11,2,FALSE))</f>
        <v/>
      </c>
    </row>
    <row r="818" spans="2:14" ht="43.75" x14ac:dyDescent="0.4">
      <c r="B818" s="38">
        <v>317</v>
      </c>
      <c r="C818" s="25" t="s">
        <v>1714</v>
      </c>
      <c r="D818" s="29" t="s">
        <v>1719</v>
      </c>
      <c r="E818" s="33"/>
      <c r="F818" s="40" t="s">
        <v>2010</v>
      </c>
      <c r="G818" s="27" t="s">
        <v>985</v>
      </c>
      <c r="H818" s="9" t="s">
        <v>1750</v>
      </c>
      <c r="I818" s="10" t="s">
        <v>7</v>
      </c>
      <c r="J818" s="11" t="s">
        <v>2000</v>
      </c>
      <c r="K818" s="36"/>
      <c r="L818" s="36"/>
      <c r="M818" s="17"/>
      <c r="N818" s="42" t="str">
        <f>IF(ISBLANK(K818),"",VLOOKUP(K818,Lists!$BD$8:$BE$11,2,FALSE))</f>
        <v/>
      </c>
    </row>
    <row r="819" spans="2:14" ht="29.15" x14ac:dyDescent="0.4">
      <c r="B819" s="38">
        <v>318</v>
      </c>
      <c r="C819" s="25" t="s">
        <v>1715</v>
      </c>
      <c r="D819" s="29" t="s">
        <v>1719</v>
      </c>
      <c r="E819" s="32"/>
      <c r="F819" s="40" t="s">
        <v>2009</v>
      </c>
      <c r="G819" s="27" t="s">
        <v>985</v>
      </c>
      <c r="H819" s="9" t="s">
        <v>1750</v>
      </c>
      <c r="I819" s="10" t="s">
        <v>7</v>
      </c>
      <c r="J819" s="11" t="s">
        <v>1161</v>
      </c>
      <c r="K819" s="36"/>
      <c r="L819" s="41"/>
      <c r="M819" s="17"/>
      <c r="N819" s="42" t="str">
        <f>IF(ISBLANK(K819),"",VLOOKUP(K819,Lists!$BD$8:$BE$11,2,FALSE))</f>
        <v/>
      </c>
    </row>
    <row r="820" spans="2:14" ht="29.15" x14ac:dyDescent="0.4">
      <c r="B820" s="38">
        <v>325</v>
      </c>
      <c r="C820" s="25" t="s">
        <v>1716</v>
      </c>
      <c r="D820" s="29" t="s">
        <v>1719</v>
      </c>
      <c r="E820" s="33"/>
      <c r="F820" s="40" t="s">
        <v>2009</v>
      </c>
      <c r="G820" s="27" t="s">
        <v>985</v>
      </c>
      <c r="H820" s="9" t="s">
        <v>1750</v>
      </c>
      <c r="I820" s="10" t="s">
        <v>7</v>
      </c>
      <c r="J820" s="11" t="s">
        <v>2001</v>
      </c>
      <c r="K820" s="36"/>
      <c r="L820" s="41"/>
      <c r="M820" s="17"/>
      <c r="N820" s="42" t="str">
        <f>IF(ISBLANK(K820),"",VLOOKUP(K820,Lists!$BD$8:$BE$11,2,FALSE))</f>
        <v/>
      </c>
    </row>
    <row r="821" spans="2:14" ht="29.15" x14ac:dyDescent="0.4">
      <c r="B821" s="38">
        <v>313</v>
      </c>
      <c r="C821" s="25" t="s">
        <v>589</v>
      </c>
      <c r="D821" s="29" t="s">
        <v>1719</v>
      </c>
      <c r="E821" s="33"/>
      <c r="F821" s="40" t="s">
        <v>2009</v>
      </c>
      <c r="G821" s="27" t="s">
        <v>985</v>
      </c>
      <c r="H821" s="9" t="s">
        <v>358</v>
      </c>
      <c r="I821" s="10" t="s">
        <v>7</v>
      </c>
      <c r="J821" s="11" t="s">
        <v>2002</v>
      </c>
      <c r="K821" s="36"/>
      <c r="L821" s="41"/>
      <c r="M821" s="17"/>
      <c r="N821" s="42" t="str">
        <f>IF(ISBLANK(K821),"",VLOOKUP(K821,Lists!$BD$8:$BE$11,2,FALSE))</f>
        <v/>
      </c>
    </row>
    <row r="822" spans="2:14" ht="29.15" x14ac:dyDescent="0.4">
      <c r="B822" s="38">
        <v>314</v>
      </c>
      <c r="C822" s="25" t="s">
        <v>590</v>
      </c>
      <c r="D822" s="29" t="s">
        <v>1719</v>
      </c>
      <c r="E822" s="33"/>
      <c r="F822" s="40" t="s">
        <v>2009</v>
      </c>
      <c r="G822" s="27" t="s">
        <v>985</v>
      </c>
      <c r="H822" s="9" t="s">
        <v>358</v>
      </c>
      <c r="I822" s="10" t="s">
        <v>7</v>
      </c>
      <c r="J822" s="11" t="s">
        <v>302</v>
      </c>
      <c r="K822" s="36"/>
      <c r="L822" s="41"/>
      <c r="M822" s="17"/>
      <c r="N822" s="42" t="str">
        <f>IF(ISBLANK(K822),"",VLOOKUP(K822,Lists!$BD$8:$BE$11,2,FALSE))</f>
        <v/>
      </c>
    </row>
    <row r="823" spans="2:14" ht="29.15" x14ac:dyDescent="0.4">
      <c r="B823" s="38">
        <v>315</v>
      </c>
      <c r="C823" s="25" t="s">
        <v>591</v>
      </c>
      <c r="D823" s="29" t="s">
        <v>1719</v>
      </c>
      <c r="E823" s="33"/>
      <c r="F823" s="40" t="s">
        <v>2009</v>
      </c>
      <c r="G823" s="27" t="s">
        <v>985</v>
      </c>
      <c r="H823" s="9" t="s">
        <v>358</v>
      </c>
      <c r="I823" s="10" t="s">
        <v>7</v>
      </c>
      <c r="J823" s="11" t="s">
        <v>303</v>
      </c>
      <c r="K823" s="36"/>
      <c r="L823" s="41"/>
      <c r="M823" s="17"/>
      <c r="N823" s="42" t="str">
        <f>IF(ISBLANK(K823),"",VLOOKUP(K823,Lists!$BD$8:$BE$11,2,FALSE))</f>
        <v/>
      </c>
    </row>
    <row r="824" spans="2:14" ht="43.75" x14ac:dyDescent="0.4">
      <c r="B824" s="38">
        <v>310</v>
      </c>
      <c r="C824" s="25" t="s">
        <v>592</v>
      </c>
      <c r="D824" s="29" t="s">
        <v>1720</v>
      </c>
      <c r="E824" s="33"/>
      <c r="F824" s="40" t="s">
        <v>2009</v>
      </c>
      <c r="G824" s="27" t="s">
        <v>985</v>
      </c>
      <c r="H824" s="9" t="s">
        <v>1751</v>
      </c>
      <c r="I824" s="10" t="s">
        <v>7</v>
      </c>
      <c r="J824" s="11" t="s">
        <v>2003</v>
      </c>
      <c r="K824" s="36"/>
      <c r="L824" s="41"/>
      <c r="M824" s="17"/>
      <c r="N824" s="42" t="str">
        <f>IF(ISBLANK(K824),"",VLOOKUP(K824,Lists!$BD$8:$BE$11,2,FALSE))</f>
        <v/>
      </c>
    </row>
    <row r="825" spans="2:14" ht="29.15" x14ac:dyDescent="0.4">
      <c r="B825" s="38">
        <v>311</v>
      </c>
      <c r="C825" s="25" t="s">
        <v>593</v>
      </c>
      <c r="D825" s="29" t="s">
        <v>1720</v>
      </c>
      <c r="E825" s="33"/>
      <c r="F825" s="40" t="s">
        <v>2009</v>
      </c>
      <c r="G825" s="27" t="s">
        <v>985</v>
      </c>
      <c r="H825" s="9" t="s">
        <v>1751</v>
      </c>
      <c r="I825" s="10" t="s">
        <v>7</v>
      </c>
      <c r="J825" s="11" t="s">
        <v>2004</v>
      </c>
      <c r="K825" s="36"/>
      <c r="L825" s="41"/>
      <c r="M825" s="17"/>
      <c r="N825" s="42" t="str">
        <f>IF(ISBLANK(K825),"",VLOOKUP(K825,Lists!$BD$8:$BE$11,2,FALSE))</f>
        <v/>
      </c>
    </row>
    <row r="826" spans="2:14" ht="29.15" x14ac:dyDescent="0.4">
      <c r="B826" s="38">
        <v>319</v>
      </c>
      <c r="C826" s="25" t="s">
        <v>594</v>
      </c>
      <c r="D826" s="29" t="s">
        <v>1719</v>
      </c>
      <c r="E826" s="33"/>
      <c r="F826" s="40" t="s">
        <v>2009</v>
      </c>
      <c r="G826" s="27" t="s">
        <v>985</v>
      </c>
      <c r="H826" s="9" t="s">
        <v>357</v>
      </c>
      <c r="I826" s="10" t="s">
        <v>7</v>
      </c>
      <c r="J826" s="11" t="s">
        <v>2005</v>
      </c>
      <c r="K826" s="36"/>
      <c r="L826" s="41"/>
      <c r="M826" s="17"/>
      <c r="N826" s="42" t="str">
        <f>IF(ISBLANK(K826),"",VLOOKUP(K826,Lists!$BD$8:$BE$11,2,FALSE))</f>
        <v/>
      </c>
    </row>
    <row r="827" spans="2:14" x14ac:dyDescent="0.4">
      <c r="B827" s="38">
        <v>321</v>
      </c>
      <c r="C827" s="25" t="s">
        <v>1717</v>
      </c>
      <c r="D827" s="29" t="s">
        <v>1719</v>
      </c>
      <c r="E827" s="33"/>
      <c r="F827" s="40" t="s">
        <v>2009</v>
      </c>
      <c r="G827" s="27" t="s">
        <v>985</v>
      </c>
      <c r="H827" s="9" t="s">
        <v>357</v>
      </c>
      <c r="I827" s="10" t="s">
        <v>7</v>
      </c>
      <c r="J827" s="11" t="s">
        <v>2006</v>
      </c>
      <c r="K827" s="36"/>
      <c r="L827" s="41"/>
      <c r="M827" s="17"/>
      <c r="N827" s="42" t="str">
        <f>IF(ISBLANK(K827),"",VLOOKUP(K827,Lists!$BD$8:$BE$11,2,FALSE))</f>
        <v/>
      </c>
    </row>
    <row r="828" spans="2:14" ht="58.3" x14ac:dyDescent="0.4">
      <c r="B828" s="38">
        <v>312</v>
      </c>
      <c r="C828" s="25" t="s">
        <v>595</v>
      </c>
      <c r="D828" s="29" t="s">
        <v>1720</v>
      </c>
      <c r="E828" s="33"/>
      <c r="F828" s="40" t="s">
        <v>2009</v>
      </c>
      <c r="G828" s="27" t="s">
        <v>985</v>
      </c>
      <c r="H828" s="9" t="s">
        <v>1043</v>
      </c>
      <c r="I828" s="10" t="s">
        <v>7</v>
      </c>
      <c r="J828" s="11" t="s">
        <v>2007</v>
      </c>
      <c r="K828" s="36"/>
      <c r="L828" s="41"/>
      <c r="M828" s="17"/>
      <c r="N828" s="42" t="str">
        <f>IF(ISBLANK(K828),"",VLOOKUP(K828,Lists!$BD$8:$BE$11,2,FALSE))</f>
        <v/>
      </c>
    </row>
    <row r="829" spans="2:14" ht="43.75" x14ac:dyDescent="0.4">
      <c r="B829" s="38">
        <v>331</v>
      </c>
      <c r="C829" s="25" t="s">
        <v>596</v>
      </c>
      <c r="D829" s="29" t="s">
        <v>1719</v>
      </c>
      <c r="E829" s="33"/>
      <c r="F829" s="40" t="s">
        <v>2009</v>
      </c>
      <c r="G829" s="27" t="s">
        <v>985</v>
      </c>
      <c r="H829" s="9" t="s">
        <v>1043</v>
      </c>
      <c r="I829" s="10" t="s">
        <v>7</v>
      </c>
      <c r="J829" s="11" t="s">
        <v>184</v>
      </c>
      <c r="K829" s="36"/>
      <c r="L829" s="41"/>
      <c r="M829" s="17"/>
      <c r="N829" s="42" t="str">
        <f>IF(ISBLANK(K829),"",VLOOKUP(K829,Lists!$BD$8:$BE$11,2,FALSE))</f>
        <v/>
      </c>
    </row>
    <row r="830" spans="2:14" x14ac:dyDescent="0.4">
      <c r="B830" s="38">
        <v>330</v>
      </c>
      <c r="C830" s="25" t="s">
        <v>1718</v>
      </c>
      <c r="D830" s="29" t="s">
        <v>1719</v>
      </c>
      <c r="E830" s="32"/>
      <c r="F830" s="40" t="s">
        <v>2009</v>
      </c>
      <c r="G830" s="27" t="s">
        <v>985</v>
      </c>
      <c r="H830" s="9" t="s">
        <v>1043</v>
      </c>
      <c r="I830" s="10" t="s">
        <v>7</v>
      </c>
      <c r="J830" s="11" t="s">
        <v>1163</v>
      </c>
      <c r="K830" s="36"/>
      <c r="L830" s="41"/>
      <c r="M830" s="17"/>
      <c r="N830" s="42" t="str">
        <f>IF(ISBLANK(K830),"",VLOOKUP(K830,Lists!$BD$8:$BE$11,2,FALSE))</f>
        <v/>
      </c>
    </row>
  </sheetData>
  <sheetProtection algorithmName="SHA-512" hashValue="5dZ2RdcEJ/t3kV6GaNkYWDZE6lBKz+s91Rf3z0Lo3Ul6zOpWstlRM+IDUR1cdUkgkXK284ifwqIns5ynFbqtQg==" saltValue="QJsaIPJCxxfik0BXBdo2bg==" spinCount="100000" sheet="1" objects="1" scenarios="1"/>
  <protectedRanges>
    <protectedRange sqref="K7:M830" name="Responses"/>
    <protectedRange sqref="G4" name="Name"/>
  </protectedRanges>
  <autoFilter ref="C6:M830" xr:uid="{1D2E1B94-2501-4996-B7FE-D868D11EB4D4}"/>
  <conditionalFormatting sqref="C7:C830">
    <cfRule type="duplicateValues" dxfId="3" priority="9"/>
  </conditionalFormatting>
  <conditionalFormatting sqref="B7:B830">
    <cfRule type="duplicateValues" dxfId="2" priority="11"/>
  </conditionalFormatting>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B38D4C08-9B03-4687-88BA-790ADDA18C21}">
          <x14:formula1>
            <xm:f>Lists!$BD$19:$BD$21</xm:f>
          </x14:formula1>
          <xm:sqref>L9 L226:L228 L230 L138:L140 L736 L750 L731:L732 L738 L549:L550 L708:L709 L685:L690 L605 L665:L666 L641:L642 L610:L611 L614:L616 L624 L603 L587 L593 L556:L557 L572 L568:L569 L563 L554 L538 L492:L494 L518 L525:L528 L503:L504 L520 L498 L135:L136 L153:L154 L156:L162 L446 L430 L167 L170 L347:L354 L391:L393 L384:L386 L357 L164 L333:L334 L326:L328 L53 L296 L291 L97:L98 L40:L44 L210 L11:L12 L37 L49 L59:L61 L86:L87 L89:L90 L100 L103:L109 L112:L113 L125 L133 L142:L147 L174:L175 L177:L178 L188 L200 L233 L237:L239 L245:L249 L263 L274 L277 L280 L284:L285 L288 L361 L366 L369 L395:L397 L404:L405 L418 L422 L428 L439 L442:L443 L455 L459:L460 L465 L470:L471 L484 L487:L488 L507 L515:L516 L532 L565 L576:L580 L589:L591 L597:L600 L653:L654 L658 L663 L668:L670 L674:L675 L679:L680 L682:L683 L706 L711:L715 L718:L721 L723:L727 L740:L745 L747 L756:L759 L774:L776 L778 L788 L790 L807:L808 L812 L818</xm:sqref>
        </x14:dataValidation>
        <x14:dataValidation type="list" allowBlank="1" showInputMessage="1" showErrorMessage="1" xr:uid="{225077F5-17C2-475D-B2FC-94480C002173}">
          <x14:formula1>
            <xm:f>Lists!$BD$8:$BD$11</xm:f>
          </x14:formula1>
          <xm:sqref>K181:K336 K547:K693 K470:K520 K522:K545 K338:K355 K357:K468 K695:K699 K701 K7:K31 K33:K45 K47:K179 K704:K830</xm:sqref>
        </x14:dataValidation>
        <x14:dataValidation type="list" allowBlank="1" showInputMessage="1" showErrorMessage="1" xr:uid="{C8153618-C46D-4BF4-B90B-BD4D634462A2}">
          <x14:formula1>
            <xm:f>Lists!$BG$8:$BG$10</xm:f>
          </x14:formula1>
          <xm:sqref>D7:D652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156D1-EC0C-4A31-8A5B-28159536E4AE}">
  <dimension ref="A1:N78"/>
  <sheetViews>
    <sheetView showGridLines="0" workbookViewId="0">
      <pane ySplit="8" topLeftCell="A9" activePane="bottomLeft" state="frozen"/>
      <selection activeCell="A6" sqref="A6"/>
      <selection pane="bottomLeft"/>
    </sheetView>
  </sheetViews>
  <sheetFormatPr defaultRowHeight="14.6" outlineLevelCol="1" x14ac:dyDescent="0.4"/>
  <cols>
    <col min="1" max="1" width="7.921875" style="1" customWidth="1"/>
    <col min="2" max="2" width="8.69140625" style="1" hidden="1" customWidth="1" outlineLevel="1"/>
    <col min="3" max="3" width="11.69140625" style="12" customWidth="1" collapsed="1"/>
    <col min="4" max="4" width="20" style="3" hidden="1" customWidth="1" outlineLevel="1"/>
    <col min="5" max="6" width="10.3046875" style="26" hidden="1" customWidth="1" outlineLevel="1"/>
    <col min="7" max="7" width="33.84375" style="1" customWidth="1" collapsed="1"/>
    <col min="8" max="8" width="31.84375" style="1" bestFit="1" customWidth="1"/>
    <col min="9" max="9" width="16.69140625" style="1" bestFit="1" customWidth="1"/>
    <col min="10" max="10" width="79.84375" style="1" customWidth="1"/>
    <col min="11" max="11" width="23" style="34" customWidth="1"/>
    <col min="12" max="12" width="27.4609375" style="34" customWidth="1"/>
    <col min="13" max="13" width="72" style="8" customWidth="1"/>
    <col min="14" max="14" width="44.53515625" style="42" bestFit="1" customWidth="1"/>
    <col min="15" max="16384" width="9.23046875" style="1"/>
  </cols>
  <sheetData>
    <row r="1" spans="1:14" x14ac:dyDescent="0.4">
      <c r="C1" s="1"/>
    </row>
    <row r="2" spans="1:14" ht="28.3" x14ac:dyDescent="0.4">
      <c r="A2" s="4" t="s">
        <v>2015</v>
      </c>
      <c r="B2" s="4"/>
      <c r="D2" s="4"/>
      <c r="E2" s="30"/>
      <c r="F2" s="30"/>
    </row>
    <row r="3" spans="1:14" ht="9.9" customHeight="1" thickBot="1" x14ac:dyDescent="0.45">
      <c r="A3" s="4"/>
      <c r="B3" s="4"/>
      <c r="D3" s="4"/>
      <c r="E3" s="30"/>
      <c r="F3" s="30"/>
    </row>
    <row r="4" spans="1:14" ht="28.75" thickBot="1" x14ac:dyDescent="0.45">
      <c r="A4" s="45" t="s">
        <v>2016</v>
      </c>
      <c r="B4" s="4"/>
      <c r="C4" s="43"/>
      <c r="D4" s="4"/>
      <c r="E4" s="30"/>
      <c r="F4" s="30"/>
      <c r="G4" s="44" t="s">
        <v>2018</v>
      </c>
    </row>
    <row r="5" spans="1:14" ht="15" thickBot="1" x14ac:dyDescent="0.45">
      <c r="C5" s="1"/>
    </row>
    <row r="6" spans="1:14" ht="18.899999999999999" thickBot="1" x14ac:dyDescent="0.55000000000000004">
      <c r="A6" s="47" t="s">
        <v>2019</v>
      </c>
      <c r="C6" s="1"/>
      <c r="G6" s="48" t="s">
        <v>2024</v>
      </c>
    </row>
    <row r="7" spans="1:14" x14ac:dyDescent="0.4">
      <c r="C7" s="1"/>
    </row>
    <row r="8" spans="1:14" s="14" customFormat="1" ht="28.85" customHeight="1" x14ac:dyDescent="0.4">
      <c r="B8" s="37" t="s">
        <v>1398</v>
      </c>
      <c r="C8" s="15" t="s">
        <v>1</v>
      </c>
      <c r="D8" s="15" t="s">
        <v>2</v>
      </c>
      <c r="E8" s="31" t="s">
        <v>3</v>
      </c>
      <c r="F8" s="39" t="s">
        <v>2008</v>
      </c>
      <c r="G8" s="15" t="s">
        <v>4</v>
      </c>
      <c r="H8" s="15" t="s">
        <v>5</v>
      </c>
      <c r="I8" s="15" t="s">
        <v>6</v>
      </c>
      <c r="J8" s="16" t="s">
        <v>7</v>
      </c>
      <c r="K8" s="35" t="s">
        <v>373</v>
      </c>
      <c r="L8" s="35" t="s">
        <v>1397</v>
      </c>
      <c r="M8" s="13" t="s">
        <v>374</v>
      </c>
      <c r="N8" s="42"/>
    </row>
    <row r="9" spans="1:14" ht="29.15" x14ac:dyDescent="0.4">
      <c r="B9" s="38">
        <v>770</v>
      </c>
      <c r="C9" s="25" t="s">
        <v>842</v>
      </c>
      <c r="D9" s="28" t="s">
        <v>1719</v>
      </c>
      <c r="E9" s="33"/>
      <c r="F9" s="40" t="s">
        <v>2009</v>
      </c>
      <c r="G9" s="27" t="s">
        <v>1002</v>
      </c>
      <c r="H9" s="9" t="s">
        <v>1045</v>
      </c>
      <c r="I9" s="10" t="s">
        <v>7</v>
      </c>
      <c r="J9" s="11" t="s">
        <v>1316</v>
      </c>
      <c r="K9" s="36"/>
      <c r="L9" s="41"/>
      <c r="M9" s="17"/>
      <c r="N9" s="42" t="str">
        <f>IF(ISBLANK(K9),"",VLOOKUP(K9,Lists!$BD$8:$BE$11,2,FALSE))</f>
        <v/>
      </c>
    </row>
    <row r="10" spans="1:14" ht="29.15" x14ac:dyDescent="0.4">
      <c r="B10" s="38">
        <v>771</v>
      </c>
      <c r="C10" s="25" t="s">
        <v>843</v>
      </c>
      <c r="D10" s="28" t="s">
        <v>1719</v>
      </c>
      <c r="E10" s="33"/>
      <c r="F10" s="40" t="s">
        <v>2009</v>
      </c>
      <c r="G10" s="27" t="s">
        <v>1002</v>
      </c>
      <c r="H10" s="9" t="s">
        <v>1045</v>
      </c>
      <c r="I10" s="10" t="s">
        <v>7</v>
      </c>
      <c r="J10" s="11" t="s">
        <v>1317</v>
      </c>
      <c r="K10" s="36"/>
      <c r="L10" s="41"/>
      <c r="M10" s="17"/>
      <c r="N10" s="42" t="str">
        <f>IF(ISBLANK(K10),"",VLOOKUP(K10,Lists!$BD$8:$BE$11,2,FALSE))</f>
        <v/>
      </c>
    </row>
    <row r="11" spans="1:14" ht="29.15" x14ac:dyDescent="0.4">
      <c r="B11" s="38">
        <v>772</v>
      </c>
      <c r="C11" s="25" t="s">
        <v>844</v>
      </c>
      <c r="D11" s="28" t="s">
        <v>1719</v>
      </c>
      <c r="E11" s="33"/>
      <c r="F11" s="40" t="s">
        <v>2009</v>
      </c>
      <c r="G11" s="27" t="s">
        <v>1002</v>
      </c>
      <c r="H11" s="9" t="s">
        <v>1045</v>
      </c>
      <c r="I11" s="10" t="s">
        <v>7</v>
      </c>
      <c r="J11" s="11" t="s">
        <v>1318</v>
      </c>
      <c r="K11" s="36"/>
      <c r="L11" s="41"/>
      <c r="M11" s="17"/>
      <c r="N11" s="42" t="str">
        <f>IF(ISBLANK(K11),"",VLOOKUP(K11,Lists!$BD$8:$BE$11,2,FALSE))</f>
        <v/>
      </c>
    </row>
    <row r="12" spans="1:14" ht="29.15" x14ac:dyDescent="0.4">
      <c r="B12" s="38">
        <v>773</v>
      </c>
      <c r="C12" s="25" t="s">
        <v>845</v>
      </c>
      <c r="D12" s="28" t="s">
        <v>1719</v>
      </c>
      <c r="E12" s="33"/>
      <c r="F12" s="40" t="s">
        <v>2010</v>
      </c>
      <c r="G12" s="27" t="s">
        <v>1002</v>
      </c>
      <c r="H12" s="9" t="s">
        <v>1045</v>
      </c>
      <c r="I12" s="10" t="s">
        <v>7</v>
      </c>
      <c r="J12" s="11" t="s">
        <v>1319</v>
      </c>
      <c r="K12" s="36"/>
      <c r="L12" s="36"/>
      <c r="M12" s="17"/>
      <c r="N12" s="42" t="str">
        <f>IF(ISBLANK(K12),"",VLOOKUP(K12,Lists!$BD$8:$BE$11,2,FALSE))</f>
        <v/>
      </c>
    </row>
    <row r="13" spans="1:14" ht="29.15" x14ac:dyDescent="0.4">
      <c r="B13" s="38">
        <v>774</v>
      </c>
      <c r="C13" s="25" t="s">
        <v>846</v>
      </c>
      <c r="D13" s="28" t="s">
        <v>1719</v>
      </c>
      <c r="E13" s="33"/>
      <c r="F13" s="40" t="s">
        <v>2009</v>
      </c>
      <c r="G13" s="27" t="s">
        <v>1002</v>
      </c>
      <c r="H13" s="9" t="s">
        <v>1045</v>
      </c>
      <c r="I13" s="10" t="s">
        <v>7</v>
      </c>
      <c r="J13" s="11" t="s">
        <v>1320</v>
      </c>
      <c r="K13" s="36"/>
      <c r="L13" s="41"/>
      <c r="M13" s="17"/>
      <c r="N13" s="42" t="str">
        <f>IF(ISBLANK(K13),"",VLOOKUP(K13,Lists!$BD$8:$BE$11,2,FALSE))</f>
        <v/>
      </c>
    </row>
    <row r="14" spans="1:14" x14ac:dyDescent="0.4">
      <c r="B14" s="38">
        <v>779</v>
      </c>
      <c r="C14" s="25" t="s">
        <v>847</v>
      </c>
      <c r="D14" s="28" t="s">
        <v>1719</v>
      </c>
      <c r="E14" s="33"/>
      <c r="F14" s="40" t="s">
        <v>2009</v>
      </c>
      <c r="G14" s="27" t="s">
        <v>1002</v>
      </c>
      <c r="H14" s="9" t="s">
        <v>1049</v>
      </c>
      <c r="I14" s="10" t="s">
        <v>7</v>
      </c>
      <c r="J14" s="11" t="s">
        <v>1337</v>
      </c>
      <c r="K14" s="36"/>
      <c r="L14" s="41"/>
      <c r="M14" s="17"/>
      <c r="N14" s="42" t="str">
        <f>IF(ISBLANK(K14),"",VLOOKUP(K14,Lists!$BD$8:$BE$11,2,FALSE))</f>
        <v/>
      </c>
    </row>
    <row r="15" spans="1:14" ht="29.15" x14ac:dyDescent="0.4">
      <c r="B15" s="38">
        <v>780</v>
      </c>
      <c r="C15" s="25" t="s">
        <v>848</v>
      </c>
      <c r="D15" s="28" t="s">
        <v>1719</v>
      </c>
      <c r="E15" s="33"/>
      <c r="F15" s="40" t="s">
        <v>2009</v>
      </c>
      <c r="G15" s="27" t="s">
        <v>1002</v>
      </c>
      <c r="H15" s="9" t="s">
        <v>1049</v>
      </c>
      <c r="I15" s="10" t="s">
        <v>7</v>
      </c>
      <c r="J15" s="11" t="s">
        <v>1904</v>
      </c>
      <c r="K15" s="36"/>
      <c r="L15" s="41"/>
      <c r="M15" s="17"/>
      <c r="N15" s="42" t="str">
        <f>IF(ISBLANK(K15),"",VLOOKUP(K15,Lists!$BD$8:$BE$11,2,FALSE))</f>
        <v/>
      </c>
    </row>
    <row r="16" spans="1:14" x14ac:dyDescent="0.4">
      <c r="B16" s="38">
        <v>781</v>
      </c>
      <c r="C16" s="25" t="s">
        <v>849</v>
      </c>
      <c r="D16" s="28" t="s">
        <v>1719</v>
      </c>
      <c r="E16" s="33"/>
      <c r="F16" s="40" t="s">
        <v>2009</v>
      </c>
      <c r="G16" s="27" t="s">
        <v>1002</v>
      </c>
      <c r="H16" s="9" t="s">
        <v>1049</v>
      </c>
      <c r="I16" s="10" t="s">
        <v>7</v>
      </c>
      <c r="J16" s="11" t="s">
        <v>1338</v>
      </c>
      <c r="K16" s="36"/>
      <c r="L16" s="41"/>
      <c r="M16" s="17"/>
      <c r="N16" s="42" t="str">
        <f>IF(ISBLANK(K16),"",VLOOKUP(K16,Lists!$BD$8:$BE$11,2,FALSE))</f>
        <v/>
      </c>
    </row>
    <row r="17" spans="2:14" x14ac:dyDescent="0.4">
      <c r="B17" s="38">
        <v>776</v>
      </c>
      <c r="C17" s="25" t="s">
        <v>850</v>
      </c>
      <c r="D17" s="28" t="s">
        <v>1719</v>
      </c>
      <c r="E17" s="33"/>
      <c r="F17" s="40" t="s">
        <v>2009</v>
      </c>
      <c r="G17" s="27" t="s">
        <v>1002</v>
      </c>
      <c r="H17" s="9" t="s">
        <v>1049</v>
      </c>
      <c r="I17" s="10" t="s">
        <v>7</v>
      </c>
      <c r="J17" s="11" t="s">
        <v>1334</v>
      </c>
      <c r="K17" s="36"/>
      <c r="L17" s="41"/>
      <c r="M17" s="17"/>
      <c r="N17" s="42" t="str">
        <f>IF(ISBLANK(K17),"",VLOOKUP(K17,Lists!$BD$8:$BE$11,2,FALSE))</f>
        <v/>
      </c>
    </row>
    <row r="18" spans="2:14" ht="29.15" x14ac:dyDescent="0.4">
      <c r="B18" s="38">
        <v>777</v>
      </c>
      <c r="C18" s="25" t="s">
        <v>851</v>
      </c>
      <c r="D18" s="28" t="s">
        <v>1719</v>
      </c>
      <c r="E18" s="33"/>
      <c r="F18" s="40" t="s">
        <v>2009</v>
      </c>
      <c r="G18" s="27" t="s">
        <v>1002</v>
      </c>
      <c r="H18" s="9" t="s">
        <v>1049</v>
      </c>
      <c r="I18" s="10" t="s">
        <v>7</v>
      </c>
      <c r="J18" s="11" t="s">
        <v>1335</v>
      </c>
      <c r="K18" s="36"/>
      <c r="L18" s="41"/>
      <c r="M18" s="17"/>
      <c r="N18" s="42" t="str">
        <f>IF(ISBLANK(K18),"",VLOOKUP(K18,Lists!$BD$8:$BE$11,2,FALSE))</f>
        <v/>
      </c>
    </row>
    <row r="19" spans="2:14" ht="29.15" x14ac:dyDescent="0.4">
      <c r="B19" s="38">
        <v>782</v>
      </c>
      <c r="C19" s="25" t="s">
        <v>852</v>
      </c>
      <c r="D19" s="28" t="s">
        <v>1719</v>
      </c>
      <c r="E19" s="33"/>
      <c r="F19" s="40" t="s">
        <v>2009</v>
      </c>
      <c r="G19" s="27" t="s">
        <v>1002</v>
      </c>
      <c r="H19" s="9" t="s">
        <v>1049</v>
      </c>
      <c r="I19" s="10" t="s">
        <v>7</v>
      </c>
      <c r="J19" s="11" t="s">
        <v>1339</v>
      </c>
      <c r="K19" s="36"/>
      <c r="L19" s="41"/>
      <c r="M19" s="17"/>
      <c r="N19" s="42" t="str">
        <f>IF(ISBLANK(K19),"",VLOOKUP(K19,Lists!$BD$8:$BE$11,2,FALSE))</f>
        <v/>
      </c>
    </row>
    <row r="20" spans="2:14" ht="29.15" x14ac:dyDescent="0.4">
      <c r="B20" s="38">
        <v>791</v>
      </c>
      <c r="C20" s="25" t="s">
        <v>853</v>
      </c>
      <c r="D20" s="28" t="s">
        <v>1719</v>
      </c>
      <c r="E20" s="33"/>
      <c r="F20" s="40" t="s">
        <v>2009</v>
      </c>
      <c r="G20" s="27" t="s">
        <v>1002</v>
      </c>
      <c r="H20" s="9" t="s">
        <v>1048</v>
      </c>
      <c r="I20" s="10" t="s">
        <v>7</v>
      </c>
      <c r="J20" s="11" t="s">
        <v>1332</v>
      </c>
      <c r="K20" s="36"/>
      <c r="L20" s="41"/>
      <c r="M20" s="17"/>
      <c r="N20" s="42" t="str">
        <f>IF(ISBLANK(K20),"",VLOOKUP(K20,Lists!$BD$8:$BE$11,2,FALSE))</f>
        <v/>
      </c>
    </row>
    <row r="21" spans="2:14" ht="29.15" x14ac:dyDescent="0.4">
      <c r="B21" s="38">
        <v>792</v>
      </c>
      <c r="C21" s="25" t="s">
        <v>854</v>
      </c>
      <c r="D21" s="28" t="s">
        <v>1719</v>
      </c>
      <c r="E21" s="33"/>
      <c r="F21" s="40" t="s">
        <v>2009</v>
      </c>
      <c r="G21" s="27" t="s">
        <v>1002</v>
      </c>
      <c r="H21" s="9" t="s">
        <v>1048</v>
      </c>
      <c r="I21" s="10" t="s">
        <v>7</v>
      </c>
      <c r="J21" s="11" t="s">
        <v>1333</v>
      </c>
      <c r="K21" s="36"/>
      <c r="L21" s="41"/>
      <c r="M21" s="17"/>
      <c r="N21" s="42" t="str">
        <f>IF(ISBLANK(K21),"",VLOOKUP(K21,Lists!$BD$8:$BE$11,2,FALSE))</f>
        <v/>
      </c>
    </row>
    <row r="22" spans="2:14" ht="29.15" x14ac:dyDescent="0.4">
      <c r="B22" s="38">
        <v>743</v>
      </c>
      <c r="C22" s="25" t="s">
        <v>855</v>
      </c>
      <c r="D22" s="28" t="s">
        <v>1719</v>
      </c>
      <c r="E22" s="33"/>
      <c r="F22" s="40" t="s">
        <v>2009</v>
      </c>
      <c r="G22" s="27" t="s">
        <v>1002</v>
      </c>
      <c r="H22" s="9" t="s">
        <v>359</v>
      </c>
      <c r="I22" s="10" t="s">
        <v>7</v>
      </c>
      <c r="J22" s="11" t="s">
        <v>1296</v>
      </c>
      <c r="K22" s="36"/>
      <c r="L22" s="41"/>
      <c r="M22" s="17"/>
      <c r="N22" s="42" t="str">
        <f>IF(ISBLANK(K22),"",VLOOKUP(K22,Lists!$BD$8:$BE$11,2,FALSE))</f>
        <v/>
      </c>
    </row>
    <row r="23" spans="2:14" x14ac:dyDescent="0.4">
      <c r="B23" s="38">
        <v>746</v>
      </c>
      <c r="C23" s="25" t="s">
        <v>856</v>
      </c>
      <c r="D23" s="28" t="s">
        <v>1719</v>
      </c>
      <c r="E23" s="33"/>
      <c r="F23" s="40" t="s">
        <v>2009</v>
      </c>
      <c r="G23" s="27" t="s">
        <v>1002</v>
      </c>
      <c r="H23" s="9" t="s">
        <v>359</v>
      </c>
      <c r="I23" s="10" t="s">
        <v>7</v>
      </c>
      <c r="J23" s="11" t="s">
        <v>1297</v>
      </c>
      <c r="K23" s="36"/>
      <c r="L23" s="41"/>
      <c r="M23" s="17"/>
      <c r="N23" s="42" t="str">
        <f>IF(ISBLANK(K23),"",VLOOKUP(K23,Lists!$BD$8:$BE$11,2,FALSE))</f>
        <v/>
      </c>
    </row>
    <row r="24" spans="2:14" ht="29.15" x14ac:dyDescent="0.4">
      <c r="B24" s="38">
        <v>742</v>
      </c>
      <c r="C24" s="25" t="s">
        <v>857</v>
      </c>
      <c r="D24" s="28" t="s">
        <v>1719</v>
      </c>
      <c r="E24" s="33"/>
      <c r="F24" s="40" t="s">
        <v>2009</v>
      </c>
      <c r="G24" s="27" t="s">
        <v>1002</v>
      </c>
      <c r="H24" s="9" t="s">
        <v>359</v>
      </c>
      <c r="I24" s="10" t="s">
        <v>7</v>
      </c>
      <c r="J24" s="11" t="s">
        <v>1295</v>
      </c>
      <c r="K24" s="36"/>
      <c r="L24" s="41"/>
      <c r="M24" s="17"/>
      <c r="N24" s="42" t="str">
        <f>IF(ISBLANK(K24),"",VLOOKUP(K24,Lists!$BD$8:$BE$11,2,FALSE))</f>
        <v/>
      </c>
    </row>
    <row r="25" spans="2:14" ht="43.75" x14ac:dyDescent="0.4">
      <c r="B25" s="38">
        <v>778</v>
      </c>
      <c r="C25" s="25" t="s">
        <v>858</v>
      </c>
      <c r="D25" s="28" t="s">
        <v>1719</v>
      </c>
      <c r="E25" s="33"/>
      <c r="F25" s="40" t="s">
        <v>2009</v>
      </c>
      <c r="G25" s="27" t="s">
        <v>1002</v>
      </c>
      <c r="H25" s="9" t="s">
        <v>1049</v>
      </c>
      <c r="I25" s="10" t="s">
        <v>7</v>
      </c>
      <c r="J25" s="11" t="s">
        <v>1336</v>
      </c>
      <c r="K25" s="36"/>
      <c r="L25" s="41"/>
      <c r="M25" s="17"/>
      <c r="N25" s="42" t="str">
        <f>IF(ISBLANK(K25),"",VLOOKUP(K25,Lists!$BD$8:$BE$11,2,FALSE))</f>
        <v/>
      </c>
    </row>
    <row r="26" spans="2:14" ht="29.15" x14ac:dyDescent="0.4">
      <c r="B26" s="38">
        <v>785</v>
      </c>
      <c r="C26" s="25" t="s">
        <v>1597</v>
      </c>
      <c r="D26" s="28" t="s">
        <v>1719</v>
      </c>
      <c r="E26" s="33"/>
      <c r="F26" s="40" t="s">
        <v>2009</v>
      </c>
      <c r="G26" s="27" t="s">
        <v>1002</v>
      </c>
      <c r="H26" s="9" t="s">
        <v>1049</v>
      </c>
      <c r="I26" s="10" t="s">
        <v>7</v>
      </c>
      <c r="J26" s="11" t="s">
        <v>1340</v>
      </c>
      <c r="K26" s="36"/>
      <c r="L26" s="41"/>
      <c r="M26" s="17"/>
      <c r="N26" s="42" t="str">
        <f>IF(ISBLANK(K26),"",VLOOKUP(K26,Lists!$BD$8:$BE$11,2,FALSE))</f>
        <v/>
      </c>
    </row>
    <row r="27" spans="2:14" ht="29.15" x14ac:dyDescent="0.4">
      <c r="B27" s="38">
        <v>747</v>
      </c>
      <c r="C27" s="25" t="s">
        <v>859</v>
      </c>
      <c r="D27" s="28" t="s">
        <v>1719</v>
      </c>
      <c r="E27" s="33"/>
      <c r="F27" s="40" t="s">
        <v>2009</v>
      </c>
      <c r="G27" s="27" t="s">
        <v>1002</v>
      </c>
      <c r="H27" s="9" t="s">
        <v>359</v>
      </c>
      <c r="I27" s="10" t="s">
        <v>7</v>
      </c>
      <c r="J27" s="11" t="s">
        <v>1298</v>
      </c>
      <c r="K27" s="36"/>
      <c r="L27" s="41"/>
      <c r="M27" s="17"/>
      <c r="N27" s="42" t="str">
        <f>IF(ISBLANK(K27),"",VLOOKUP(K27,Lists!$BD$8:$BE$11,2,FALSE))</f>
        <v/>
      </c>
    </row>
    <row r="28" spans="2:14" ht="29.15" x14ac:dyDescent="0.4">
      <c r="B28" s="38">
        <v>748</v>
      </c>
      <c r="C28" s="25" t="s">
        <v>860</v>
      </c>
      <c r="D28" s="28" t="s">
        <v>1719</v>
      </c>
      <c r="E28" s="33"/>
      <c r="F28" s="40" t="s">
        <v>2009</v>
      </c>
      <c r="G28" s="27" t="s">
        <v>1002</v>
      </c>
      <c r="H28" s="9" t="s">
        <v>359</v>
      </c>
      <c r="I28" s="10" t="s">
        <v>7</v>
      </c>
      <c r="J28" s="11" t="s">
        <v>1299</v>
      </c>
      <c r="K28" s="36"/>
      <c r="L28" s="41"/>
      <c r="M28" s="17"/>
      <c r="N28" s="42" t="str">
        <f>IF(ISBLANK(K28),"",VLOOKUP(K28,Lists!$BD$8:$BE$11,2,FALSE))</f>
        <v/>
      </c>
    </row>
    <row r="29" spans="2:14" ht="43.75" x14ac:dyDescent="0.4">
      <c r="B29" s="38">
        <v>740</v>
      </c>
      <c r="C29" s="25" t="s">
        <v>861</v>
      </c>
      <c r="D29" s="28" t="s">
        <v>1720</v>
      </c>
      <c r="E29" s="33"/>
      <c r="F29" s="40" t="s">
        <v>2009</v>
      </c>
      <c r="G29" s="27" t="s">
        <v>1002</v>
      </c>
      <c r="H29" s="9" t="s">
        <v>359</v>
      </c>
      <c r="I29" s="10" t="s">
        <v>7</v>
      </c>
      <c r="J29" s="11" t="s">
        <v>1294</v>
      </c>
      <c r="K29" s="36"/>
      <c r="L29" s="41"/>
      <c r="M29" s="17"/>
      <c r="N29" s="42" t="str">
        <f>IF(ISBLANK(K29),"",VLOOKUP(K29,Lists!$BD$8:$BE$11,2,FALSE))</f>
        <v/>
      </c>
    </row>
    <row r="30" spans="2:14" ht="43.75" x14ac:dyDescent="0.4">
      <c r="B30" s="38">
        <v>798</v>
      </c>
      <c r="C30" s="25" t="s">
        <v>863</v>
      </c>
      <c r="D30" s="28" t="s">
        <v>1719</v>
      </c>
      <c r="E30" s="33"/>
      <c r="F30" s="40" t="s">
        <v>2009</v>
      </c>
      <c r="G30" s="27" t="s">
        <v>1002</v>
      </c>
      <c r="H30" s="9" t="s">
        <v>339</v>
      </c>
      <c r="I30" s="10" t="s">
        <v>7</v>
      </c>
      <c r="J30" s="11" t="s">
        <v>1345</v>
      </c>
      <c r="K30" s="36"/>
      <c r="L30" s="41"/>
      <c r="M30" s="17"/>
      <c r="N30" s="42" t="str">
        <f>IF(ISBLANK(K30),"",VLOOKUP(K30,Lists!$BD$8:$BE$11,2,FALSE))</f>
        <v/>
      </c>
    </row>
    <row r="31" spans="2:14" ht="102" x14ac:dyDescent="0.4">
      <c r="B31" s="38">
        <v>797</v>
      </c>
      <c r="C31" s="25" t="s">
        <v>864</v>
      </c>
      <c r="D31" s="28" t="s">
        <v>1719</v>
      </c>
      <c r="E31" s="33"/>
      <c r="F31" s="40" t="s">
        <v>2009</v>
      </c>
      <c r="G31" s="27" t="s">
        <v>1002</v>
      </c>
      <c r="H31" s="9" t="s">
        <v>339</v>
      </c>
      <c r="I31" s="10" t="s">
        <v>7</v>
      </c>
      <c r="J31" s="11" t="s">
        <v>1344</v>
      </c>
      <c r="K31" s="36"/>
      <c r="L31" s="41"/>
      <c r="M31" s="17"/>
      <c r="N31" s="42" t="str">
        <f>IF(ISBLANK(K31),"",VLOOKUP(K31,Lists!$BD$8:$BE$11,2,FALSE))</f>
        <v/>
      </c>
    </row>
    <row r="32" spans="2:14" ht="29.15" x14ac:dyDescent="0.4">
      <c r="B32" s="38">
        <v>763</v>
      </c>
      <c r="C32" s="25" t="s">
        <v>865</v>
      </c>
      <c r="D32" s="28" t="s">
        <v>1719</v>
      </c>
      <c r="E32" s="33"/>
      <c r="F32" s="40" t="s">
        <v>2009</v>
      </c>
      <c r="G32" s="27" t="s">
        <v>1002</v>
      </c>
      <c r="H32" s="9" t="s">
        <v>337</v>
      </c>
      <c r="I32" s="10" t="s">
        <v>7</v>
      </c>
      <c r="J32" s="11" t="s">
        <v>1305</v>
      </c>
      <c r="K32" s="36"/>
      <c r="L32" s="41"/>
      <c r="M32" s="17"/>
      <c r="N32" s="42" t="str">
        <f>IF(ISBLANK(K32),"",VLOOKUP(K32,Lists!$BD$8:$BE$11,2,FALSE))</f>
        <v/>
      </c>
    </row>
    <row r="33" spans="2:14" ht="29.15" x14ac:dyDescent="0.4">
      <c r="B33" s="38">
        <v>764</v>
      </c>
      <c r="C33" s="25" t="s">
        <v>866</v>
      </c>
      <c r="D33" s="28" t="s">
        <v>1719</v>
      </c>
      <c r="E33" s="33"/>
      <c r="F33" s="40" t="s">
        <v>2009</v>
      </c>
      <c r="G33" s="27" t="s">
        <v>1002</v>
      </c>
      <c r="H33" s="9" t="s">
        <v>337</v>
      </c>
      <c r="I33" s="10" t="s">
        <v>7</v>
      </c>
      <c r="J33" s="11" t="s">
        <v>1306</v>
      </c>
      <c r="K33" s="36"/>
      <c r="L33" s="41"/>
      <c r="M33" s="17"/>
      <c r="N33" s="42" t="str">
        <f>IF(ISBLANK(K33),"",VLOOKUP(K33,Lists!$BD$8:$BE$11,2,FALSE))</f>
        <v/>
      </c>
    </row>
    <row r="34" spans="2:14" ht="29.15" x14ac:dyDescent="0.4">
      <c r="B34" s="38">
        <v>755</v>
      </c>
      <c r="C34" s="25" t="s">
        <v>867</v>
      </c>
      <c r="D34" s="28" t="s">
        <v>1719</v>
      </c>
      <c r="E34" s="33"/>
      <c r="F34" s="40" t="s">
        <v>2009</v>
      </c>
      <c r="G34" s="27" t="s">
        <v>1002</v>
      </c>
      <c r="H34" s="9" t="s">
        <v>337</v>
      </c>
      <c r="I34" s="10" t="s">
        <v>7</v>
      </c>
      <c r="J34" s="11" t="s">
        <v>1905</v>
      </c>
      <c r="K34" s="36"/>
      <c r="L34" s="41"/>
      <c r="M34" s="17"/>
      <c r="N34" s="42" t="str">
        <f>IF(ISBLANK(K34),"",VLOOKUP(K34,Lists!$BD$8:$BE$11,2,FALSE))</f>
        <v/>
      </c>
    </row>
    <row r="35" spans="2:14" x14ac:dyDescent="0.4">
      <c r="B35" s="38">
        <v>756</v>
      </c>
      <c r="C35" s="25" t="s">
        <v>1598</v>
      </c>
      <c r="D35" s="28" t="s">
        <v>1719</v>
      </c>
      <c r="E35" s="33"/>
      <c r="F35" s="40" t="s">
        <v>2009</v>
      </c>
      <c r="G35" s="27" t="s">
        <v>1002</v>
      </c>
      <c r="H35" s="9" t="s">
        <v>337</v>
      </c>
      <c r="I35" s="10" t="s">
        <v>7</v>
      </c>
      <c r="J35" s="11" t="s">
        <v>1300</v>
      </c>
      <c r="K35" s="36"/>
      <c r="L35" s="41"/>
      <c r="M35" s="17"/>
      <c r="N35" s="42" t="str">
        <f>IF(ISBLANK(K35),"",VLOOKUP(K35,Lists!$BD$8:$BE$11,2,FALSE))</f>
        <v/>
      </c>
    </row>
    <row r="36" spans="2:14" x14ac:dyDescent="0.4">
      <c r="B36" s="38">
        <v>754</v>
      </c>
      <c r="C36" s="25" t="s">
        <v>1599</v>
      </c>
      <c r="D36" s="28" t="s">
        <v>9</v>
      </c>
      <c r="E36" s="33">
        <v>26.1</v>
      </c>
      <c r="F36" s="40" t="s">
        <v>2009</v>
      </c>
      <c r="G36" s="27" t="s">
        <v>1002</v>
      </c>
      <c r="H36" s="9" t="s">
        <v>337</v>
      </c>
      <c r="I36" s="10" t="s">
        <v>7</v>
      </c>
      <c r="J36" s="11" t="s">
        <v>1906</v>
      </c>
      <c r="K36" s="36"/>
      <c r="L36" s="41"/>
      <c r="M36" s="17"/>
      <c r="N36" s="42" t="str">
        <f>IF(ISBLANK(K36),"",VLOOKUP(K36,Lists!$BD$8:$BE$11,2,FALSE))</f>
        <v/>
      </c>
    </row>
    <row r="37" spans="2:14" ht="43.75" x14ac:dyDescent="0.4">
      <c r="B37" s="38">
        <v>757</v>
      </c>
      <c r="C37" s="25" t="s">
        <v>1600</v>
      </c>
      <c r="D37" s="28" t="s">
        <v>1719</v>
      </c>
      <c r="E37" s="33"/>
      <c r="F37" s="40" t="s">
        <v>2009</v>
      </c>
      <c r="G37" s="27" t="s">
        <v>1002</v>
      </c>
      <c r="H37" s="9" t="s">
        <v>337</v>
      </c>
      <c r="I37" s="10" t="s">
        <v>7</v>
      </c>
      <c r="J37" s="11" t="s">
        <v>1907</v>
      </c>
      <c r="K37" s="36"/>
      <c r="L37" s="41"/>
      <c r="M37" s="17"/>
      <c r="N37" s="42" t="str">
        <f>IF(ISBLANK(K37),"",VLOOKUP(K37,Lists!$BD$8:$BE$11,2,FALSE))</f>
        <v/>
      </c>
    </row>
    <row r="38" spans="2:14" ht="29.15" x14ac:dyDescent="0.4">
      <c r="B38" s="38">
        <v>758</v>
      </c>
      <c r="C38" s="25" t="s">
        <v>1601</v>
      </c>
      <c r="D38" s="28" t="s">
        <v>1719</v>
      </c>
      <c r="E38" s="33"/>
      <c r="F38" s="40" t="s">
        <v>2009</v>
      </c>
      <c r="G38" s="27" t="s">
        <v>1002</v>
      </c>
      <c r="H38" s="9" t="s">
        <v>337</v>
      </c>
      <c r="I38" s="10" t="s">
        <v>7</v>
      </c>
      <c r="J38" s="11" t="s">
        <v>1301</v>
      </c>
      <c r="K38" s="36"/>
      <c r="L38" s="41"/>
      <c r="M38" s="17"/>
      <c r="N38" s="42" t="str">
        <f>IF(ISBLANK(K38),"",VLOOKUP(K38,Lists!$BD$8:$BE$11,2,FALSE))</f>
        <v/>
      </c>
    </row>
    <row r="39" spans="2:14" ht="29.15" x14ac:dyDescent="0.4">
      <c r="B39" s="38">
        <v>759</v>
      </c>
      <c r="C39" s="25" t="s">
        <v>1602</v>
      </c>
      <c r="D39" s="28" t="s">
        <v>1719</v>
      </c>
      <c r="E39" s="33"/>
      <c r="F39" s="40" t="s">
        <v>2009</v>
      </c>
      <c r="G39" s="27" t="s">
        <v>1002</v>
      </c>
      <c r="H39" s="9" t="s">
        <v>337</v>
      </c>
      <c r="I39" s="10" t="s">
        <v>7</v>
      </c>
      <c r="J39" s="11" t="s">
        <v>1302</v>
      </c>
      <c r="K39" s="36"/>
      <c r="L39" s="41"/>
      <c r="M39" s="17"/>
      <c r="N39" s="42" t="str">
        <f>IF(ISBLANK(K39),"",VLOOKUP(K39,Lists!$BD$8:$BE$11,2,FALSE))</f>
        <v/>
      </c>
    </row>
    <row r="40" spans="2:14" x14ac:dyDescent="0.4">
      <c r="B40" s="38">
        <v>760</v>
      </c>
      <c r="C40" s="25" t="s">
        <v>1603</v>
      </c>
      <c r="D40" s="28" t="s">
        <v>1719</v>
      </c>
      <c r="E40" s="33"/>
      <c r="F40" s="40" t="s">
        <v>2009</v>
      </c>
      <c r="G40" s="27" t="s">
        <v>1002</v>
      </c>
      <c r="H40" s="9" t="s">
        <v>337</v>
      </c>
      <c r="I40" s="10" t="s">
        <v>7</v>
      </c>
      <c r="J40" s="11" t="s">
        <v>1303</v>
      </c>
      <c r="K40" s="36"/>
      <c r="L40" s="41"/>
      <c r="M40" s="17"/>
      <c r="N40" s="42" t="str">
        <f>IF(ISBLANK(K40),"",VLOOKUP(K40,Lists!$BD$8:$BE$11,2,FALSE))</f>
        <v/>
      </c>
    </row>
    <row r="41" spans="2:14" ht="29.15" x14ac:dyDescent="0.4">
      <c r="B41" s="38">
        <v>762</v>
      </c>
      <c r="C41" s="25" t="s">
        <v>1604</v>
      </c>
      <c r="D41" s="28" t="s">
        <v>1719</v>
      </c>
      <c r="E41" s="33"/>
      <c r="F41" s="40" t="s">
        <v>2009</v>
      </c>
      <c r="G41" s="27" t="s">
        <v>1002</v>
      </c>
      <c r="H41" s="9" t="s">
        <v>337</v>
      </c>
      <c r="I41" s="10" t="s">
        <v>7</v>
      </c>
      <c r="J41" s="11" t="s">
        <v>1304</v>
      </c>
      <c r="K41" s="36"/>
      <c r="L41" s="41"/>
      <c r="M41" s="17"/>
      <c r="N41" s="42" t="str">
        <f>IF(ISBLANK(K41),"",VLOOKUP(K41,Lists!$BD$8:$BE$11,2,FALSE))</f>
        <v/>
      </c>
    </row>
    <row r="42" spans="2:14" ht="58.3" x14ac:dyDescent="0.4">
      <c r="B42" s="38">
        <v>749</v>
      </c>
      <c r="C42" s="25" t="s">
        <v>868</v>
      </c>
      <c r="D42" s="28" t="s">
        <v>1719</v>
      </c>
      <c r="E42" s="33"/>
      <c r="F42" s="40" t="s">
        <v>2009</v>
      </c>
      <c r="G42" s="27" t="s">
        <v>1002</v>
      </c>
      <c r="H42" s="9" t="s">
        <v>1043</v>
      </c>
      <c r="I42" s="10" t="s">
        <v>7</v>
      </c>
      <c r="J42" s="11" t="s">
        <v>1307</v>
      </c>
      <c r="K42" s="36"/>
      <c r="L42" s="41"/>
      <c r="M42" s="17"/>
      <c r="N42" s="42" t="str">
        <f>IF(ISBLANK(K42),"",VLOOKUP(K42,Lists!$BD$8:$BE$11,2,FALSE))</f>
        <v/>
      </c>
    </row>
    <row r="43" spans="2:14" x14ac:dyDescent="0.4">
      <c r="B43" s="38">
        <v>750</v>
      </c>
      <c r="C43" s="25" t="s">
        <v>869</v>
      </c>
      <c r="D43" s="28" t="s">
        <v>1719</v>
      </c>
      <c r="E43" s="33"/>
      <c r="F43" s="40" t="s">
        <v>2009</v>
      </c>
      <c r="G43" s="27" t="s">
        <v>1002</v>
      </c>
      <c r="H43" s="9" t="s">
        <v>1043</v>
      </c>
      <c r="I43" s="10" t="s">
        <v>7</v>
      </c>
      <c r="J43" s="11" t="s">
        <v>1308</v>
      </c>
      <c r="K43" s="36"/>
      <c r="L43" s="41"/>
      <c r="M43" s="17"/>
      <c r="N43" s="42" t="str">
        <f>IF(ISBLANK(K43),"",VLOOKUP(K43,Lists!$BD$8:$BE$11,2,FALSE))</f>
        <v/>
      </c>
    </row>
    <row r="44" spans="2:14" ht="43.75" x14ac:dyDescent="0.4">
      <c r="B44" s="38">
        <v>751</v>
      </c>
      <c r="C44" s="25" t="s">
        <v>870</v>
      </c>
      <c r="D44" s="28" t="s">
        <v>1719</v>
      </c>
      <c r="E44" s="33"/>
      <c r="F44" s="40" t="s">
        <v>2009</v>
      </c>
      <c r="G44" s="27" t="s">
        <v>1002</v>
      </c>
      <c r="H44" s="9" t="s">
        <v>1043</v>
      </c>
      <c r="I44" s="10" t="s">
        <v>7</v>
      </c>
      <c r="J44" s="11" t="s">
        <v>1309</v>
      </c>
      <c r="K44" s="36"/>
      <c r="L44" s="41"/>
      <c r="M44" s="17"/>
      <c r="N44" s="42" t="str">
        <f>IF(ISBLANK(K44),"",VLOOKUP(K44,Lists!$BD$8:$BE$11,2,FALSE))</f>
        <v/>
      </c>
    </row>
    <row r="45" spans="2:14" ht="43.75" x14ac:dyDescent="0.4">
      <c r="B45" s="38">
        <v>752</v>
      </c>
      <c r="C45" s="25" t="s">
        <v>871</v>
      </c>
      <c r="D45" s="28" t="s">
        <v>1719</v>
      </c>
      <c r="E45" s="33"/>
      <c r="F45" s="40" t="s">
        <v>2009</v>
      </c>
      <c r="G45" s="27" t="s">
        <v>1002</v>
      </c>
      <c r="H45" s="9" t="s">
        <v>1043</v>
      </c>
      <c r="I45" s="10" t="s">
        <v>7</v>
      </c>
      <c r="J45" s="11" t="s">
        <v>1310</v>
      </c>
      <c r="K45" s="36"/>
      <c r="L45" s="41"/>
      <c r="M45" s="17"/>
      <c r="N45" s="42" t="str">
        <f>IF(ISBLANK(K45),"",VLOOKUP(K45,Lists!$BD$8:$BE$11,2,FALSE))</f>
        <v/>
      </c>
    </row>
    <row r="46" spans="2:14" ht="43.75" x14ac:dyDescent="0.4">
      <c r="B46" s="38">
        <v>753</v>
      </c>
      <c r="C46" s="25" t="s">
        <v>872</v>
      </c>
      <c r="D46" s="28" t="s">
        <v>1719</v>
      </c>
      <c r="E46" s="33"/>
      <c r="F46" s="40" t="s">
        <v>2010</v>
      </c>
      <c r="G46" s="27" t="s">
        <v>1002</v>
      </c>
      <c r="H46" s="9" t="s">
        <v>1043</v>
      </c>
      <c r="I46" s="10" t="s">
        <v>7</v>
      </c>
      <c r="J46" s="11" t="s">
        <v>1311</v>
      </c>
      <c r="K46" s="36"/>
      <c r="L46" s="36"/>
      <c r="M46" s="17"/>
      <c r="N46" s="42" t="str">
        <f>IF(ISBLANK(K46),"",VLOOKUP(K46,Lists!$BD$8:$BE$11,2,FALSE))</f>
        <v/>
      </c>
    </row>
    <row r="47" spans="2:14" x14ac:dyDescent="0.4">
      <c r="B47" s="38">
        <v>322</v>
      </c>
      <c r="C47" s="25" t="s">
        <v>873</v>
      </c>
      <c r="D47" s="28" t="s">
        <v>1719</v>
      </c>
      <c r="E47" s="33"/>
      <c r="F47" s="40" t="s">
        <v>2010</v>
      </c>
      <c r="G47" s="27" t="s">
        <v>1002</v>
      </c>
      <c r="H47" s="9" t="s">
        <v>1045</v>
      </c>
      <c r="I47" s="10" t="s">
        <v>7</v>
      </c>
      <c r="J47" s="11" t="s">
        <v>1908</v>
      </c>
      <c r="K47" s="36"/>
      <c r="L47" s="36"/>
      <c r="M47" s="17"/>
      <c r="N47" s="42" t="str">
        <f>IF(ISBLANK(K47),"",VLOOKUP(K47,Lists!$BD$8:$BE$11,2,FALSE))</f>
        <v/>
      </c>
    </row>
    <row r="48" spans="2:14" ht="43.75" x14ac:dyDescent="0.4">
      <c r="B48" s="38">
        <v>793</v>
      </c>
      <c r="C48" s="25" t="s">
        <v>1605</v>
      </c>
      <c r="D48" s="28" t="s">
        <v>1719</v>
      </c>
      <c r="E48" s="33"/>
      <c r="F48" s="40" t="s">
        <v>2009</v>
      </c>
      <c r="G48" s="27" t="s">
        <v>1002</v>
      </c>
      <c r="H48" s="9" t="s">
        <v>1043</v>
      </c>
      <c r="I48" s="10" t="s">
        <v>7</v>
      </c>
      <c r="J48" s="11" t="s">
        <v>1312</v>
      </c>
      <c r="K48" s="36"/>
      <c r="L48" s="41"/>
      <c r="M48" s="17"/>
      <c r="N48" s="42" t="str">
        <f>IF(ISBLANK(K48),"",VLOOKUP(K48,Lists!$BD$8:$BE$11,2,FALSE))</f>
        <v/>
      </c>
    </row>
    <row r="49" spans="2:14" ht="29.15" x14ac:dyDescent="0.4">
      <c r="B49" s="38">
        <v>765</v>
      </c>
      <c r="C49" s="25" t="s">
        <v>1606</v>
      </c>
      <c r="D49" s="28" t="s">
        <v>1719</v>
      </c>
      <c r="E49" s="33"/>
      <c r="F49" s="40" t="s">
        <v>2009</v>
      </c>
      <c r="G49" s="27" t="s">
        <v>1002</v>
      </c>
      <c r="H49" s="9" t="s">
        <v>1044</v>
      </c>
      <c r="I49" s="10" t="s">
        <v>7</v>
      </c>
      <c r="J49" s="11" t="s">
        <v>1313</v>
      </c>
      <c r="K49" s="36"/>
      <c r="L49" s="41"/>
      <c r="M49" s="17"/>
      <c r="N49" s="42" t="str">
        <f>IF(ISBLANK(K49),"",VLOOKUP(K49,Lists!$BD$8:$BE$11,2,FALSE))</f>
        <v/>
      </c>
    </row>
    <row r="50" spans="2:14" ht="29.15" x14ac:dyDescent="0.4">
      <c r="B50" s="38">
        <v>766</v>
      </c>
      <c r="C50" s="25" t="s">
        <v>1607</v>
      </c>
      <c r="D50" s="28" t="s">
        <v>1719</v>
      </c>
      <c r="E50" s="33"/>
      <c r="F50" s="40" t="s">
        <v>2009</v>
      </c>
      <c r="G50" s="27" t="s">
        <v>1002</v>
      </c>
      <c r="H50" s="9" t="s">
        <v>1044</v>
      </c>
      <c r="I50" s="10" t="s">
        <v>7</v>
      </c>
      <c r="J50" s="11" t="s">
        <v>1909</v>
      </c>
      <c r="K50" s="36"/>
      <c r="L50" s="41"/>
      <c r="M50" s="17"/>
      <c r="N50" s="42" t="str">
        <f>IF(ISBLANK(K50),"",VLOOKUP(K50,Lists!$BD$8:$BE$11,2,FALSE))</f>
        <v/>
      </c>
    </row>
    <row r="51" spans="2:14" ht="29.15" x14ac:dyDescent="0.4">
      <c r="B51" s="38">
        <v>767</v>
      </c>
      <c r="C51" s="25" t="s">
        <v>1608</v>
      </c>
      <c r="D51" s="28" t="s">
        <v>1719</v>
      </c>
      <c r="E51" s="33"/>
      <c r="F51" s="40" t="s">
        <v>2010</v>
      </c>
      <c r="G51" s="27" t="s">
        <v>1002</v>
      </c>
      <c r="H51" s="9" t="s">
        <v>1044</v>
      </c>
      <c r="I51" s="10" t="s">
        <v>7</v>
      </c>
      <c r="J51" s="11" t="s">
        <v>1314</v>
      </c>
      <c r="K51" s="36"/>
      <c r="L51" s="36"/>
      <c r="M51" s="17"/>
      <c r="N51" s="42" t="str">
        <f>IF(ISBLANK(K51),"",VLOOKUP(K51,Lists!$BD$8:$BE$11,2,FALSE))</f>
        <v/>
      </c>
    </row>
    <row r="52" spans="2:14" ht="29.15" x14ac:dyDescent="0.4">
      <c r="B52" s="38">
        <v>768</v>
      </c>
      <c r="C52" s="25" t="s">
        <v>1609</v>
      </c>
      <c r="D52" s="28" t="s">
        <v>1719</v>
      </c>
      <c r="E52" s="33"/>
      <c r="F52" s="40" t="s">
        <v>2010</v>
      </c>
      <c r="G52" s="27" t="s">
        <v>1002</v>
      </c>
      <c r="H52" s="9" t="s">
        <v>1044</v>
      </c>
      <c r="I52" s="10" t="s">
        <v>7</v>
      </c>
      <c r="J52" s="11" t="s">
        <v>1315</v>
      </c>
      <c r="K52" s="36"/>
      <c r="L52" s="36"/>
      <c r="M52" s="17"/>
      <c r="N52" s="42" t="str">
        <f>IF(ISBLANK(K52),"",VLOOKUP(K52,Lists!$BD$8:$BE$11,2,FALSE))</f>
        <v/>
      </c>
    </row>
    <row r="53" spans="2:14" ht="43.75" x14ac:dyDescent="0.4">
      <c r="B53" s="38">
        <v>786</v>
      </c>
      <c r="C53" s="25" t="s">
        <v>1610</v>
      </c>
      <c r="D53" s="28" t="s">
        <v>1719</v>
      </c>
      <c r="E53" s="33"/>
      <c r="F53" s="40" t="s">
        <v>2009</v>
      </c>
      <c r="G53" s="27" t="s">
        <v>1002</v>
      </c>
      <c r="H53" s="9" t="s">
        <v>1044</v>
      </c>
      <c r="I53" s="10" t="s">
        <v>7</v>
      </c>
      <c r="J53" s="11" t="s">
        <v>1910</v>
      </c>
      <c r="K53" s="36"/>
      <c r="L53" s="41"/>
      <c r="M53" s="17"/>
      <c r="N53" s="42" t="str">
        <f>IF(ISBLANK(K53),"",VLOOKUP(K53,Lists!$BD$8:$BE$11,2,FALSE))</f>
        <v/>
      </c>
    </row>
    <row r="54" spans="2:14" ht="29.15" x14ac:dyDescent="0.4">
      <c r="B54" s="38">
        <v>808</v>
      </c>
      <c r="C54" s="25" t="s">
        <v>1611</v>
      </c>
      <c r="D54" s="28" t="s">
        <v>1719</v>
      </c>
      <c r="E54" s="33"/>
      <c r="F54" s="40" t="s">
        <v>2010</v>
      </c>
      <c r="G54" s="27" t="s">
        <v>1002</v>
      </c>
      <c r="H54" s="9" t="s">
        <v>1046</v>
      </c>
      <c r="I54" s="10" t="s">
        <v>7</v>
      </c>
      <c r="J54" s="11" t="s">
        <v>1327</v>
      </c>
      <c r="K54" s="36"/>
      <c r="L54" s="36"/>
      <c r="M54" s="17"/>
      <c r="N54" s="42" t="str">
        <f>IF(ISBLANK(K54),"",VLOOKUP(K54,Lists!$BD$8:$BE$11,2,FALSE))</f>
        <v/>
      </c>
    </row>
    <row r="55" spans="2:14" ht="29.15" x14ac:dyDescent="0.4">
      <c r="B55" s="38">
        <v>809</v>
      </c>
      <c r="C55" s="25" t="s">
        <v>1612</v>
      </c>
      <c r="D55" s="28" t="s">
        <v>1719</v>
      </c>
      <c r="E55" s="33"/>
      <c r="F55" s="40" t="s">
        <v>2009</v>
      </c>
      <c r="G55" s="27" t="s">
        <v>1002</v>
      </c>
      <c r="H55" s="9" t="s">
        <v>1046</v>
      </c>
      <c r="I55" s="10" t="s">
        <v>7</v>
      </c>
      <c r="J55" s="11" t="s">
        <v>1328</v>
      </c>
      <c r="K55" s="36"/>
      <c r="L55" s="41"/>
      <c r="M55" s="17"/>
      <c r="N55" s="42" t="str">
        <f>IF(ISBLANK(K55),"",VLOOKUP(K55,Lists!$BD$8:$BE$11,2,FALSE))</f>
        <v/>
      </c>
    </row>
    <row r="56" spans="2:14" ht="29.15" x14ac:dyDescent="0.4">
      <c r="B56" s="38">
        <v>810</v>
      </c>
      <c r="C56" s="25" t="s">
        <v>1613</v>
      </c>
      <c r="D56" s="28" t="s">
        <v>1719</v>
      </c>
      <c r="E56" s="33"/>
      <c r="F56" s="40" t="s">
        <v>2009</v>
      </c>
      <c r="G56" s="27" t="s">
        <v>1002</v>
      </c>
      <c r="H56" s="9" t="s">
        <v>1046</v>
      </c>
      <c r="I56" s="10" t="s">
        <v>7</v>
      </c>
      <c r="J56" s="11" t="s">
        <v>1911</v>
      </c>
      <c r="K56" s="36"/>
      <c r="L56" s="41"/>
      <c r="M56" s="17"/>
      <c r="N56" s="42" t="str">
        <f>IF(ISBLANK(K56),"",VLOOKUP(K56,Lists!$BD$8:$BE$11,2,FALSE))</f>
        <v/>
      </c>
    </row>
    <row r="57" spans="2:14" x14ac:dyDescent="0.4">
      <c r="B57" s="38">
        <v>794</v>
      </c>
      <c r="C57" s="25" t="s">
        <v>1614</v>
      </c>
      <c r="D57" s="28" t="s">
        <v>1719</v>
      </c>
      <c r="E57" s="33"/>
      <c r="F57" s="40" t="s">
        <v>2009</v>
      </c>
      <c r="G57" s="27" t="s">
        <v>1002</v>
      </c>
      <c r="H57" s="9" t="s">
        <v>1047</v>
      </c>
      <c r="I57" s="10" t="s">
        <v>7</v>
      </c>
      <c r="J57" s="11" t="s">
        <v>1330</v>
      </c>
      <c r="K57" s="36"/>
      <c r="L57" s="41"/>
      <c r="M57" s="17"/>
      <c r="N57" s="42" t="str">
        <f>IF(ISBLANK(K57),"",VLOOKUP(K57,Lists!$BD$8:$BE$11,2,FALSE))</f>
        <v/>
      </c>
    </row>
    <row r="58" spans="2:14" ht="58.3" x14ac:dyDescent="0.4">
      <c r="B58" s="38">
        <v>795</v>
      </c>
      <c r="C58" s="25" t="s">
        <v>1615</v>
      </c>
      <c r="D58" s="28" t="s">
        <v>1719</v>
      </c>
      <c r="E58" s="33"/>
      <c r="F58" s="40" t="s">
        <v>2009</v>
      </c>
      <c r="G58" s="27" t="s">
        <v>1002</v>
      </c>
      <c r="H58" s="9" t="s">
        <v>1047</v>
      </c>
      <c r="I58" s="10" t="s">
        <v>7</v>
      </c>
      <c r="J58" s="11" t="s">
        <v>1912</v>
      </c>
      <c r="K58" s="36"/>
      <c r="L58" s="41"/>
      <c r="M58" s="17"/>
      <c r="N58" s="42" t="str">
        <f>IF(ISBLANK(K58),"",VLOOKUP(K58,Lists!$BD$8:$BE$11,2,FALSE))</f>
        <v/>
      </c>
    </row>
    <row r="59" spans="2:14" ht="29.15" x14ac:dyDescent="0.4">
      <c r="B59" s="38">
        <v>796</v>
      </c>
      <c r="C59" s="25" t="s">
        <v>1616</v>
      </c>
      <c r="D59" s="28" t="s">
        <v>1719</v>
      </c>
      <c r="E59" s="33"/>
      <c r="F59" s="40" t="s">
        <v>2010</v>
      </c>
      <c r="G59" s="27" t="s">
        <v>1002</v>
      </c>
      <c r="H59" s="9" t="s">
        <v>1047</v>
      </c>
      <c r="I59" s="10" t="s">
        <v>7</v>
      </c>
      <c r="J59" s="11" t="s">
        <v>1331</v>
      </c>
      <c r="K59" s="36"/>
      <c r="L59" s="36"/>
      <c r="M59" s="17"/>
      <c r="N59" s="42" t="str">
        <f>IF(ISBLANK(K59),"",VLOOKUP(K59,Lists!$BD$8:$BE$11,2,FALSE))</f>
        <v/>
      </c>
    </row>
    <row r="60" spans="2:14" ht="29.15" x14ac:dyDescent="0.4">
      <c r="B60" s="38">
        <v>788</v>
      </c>
      <c r="C60" s="25" t="s">
        <v>1617</v>
      </c>
      <c r="D60" s="28" t="s">
        <v>1719</v>
      </c>
      <c r="E60" s="33"/>
      <c r="F60" s="40" t="s">
        <v>2009</v>
      </c>
      <c r="G60" s="27" t="s">
        <v>1002</v>
      </c>
      <c r="H60" s="9" t="s">
        <v>1049</v>
      </c>
      <c r="I60" s="10" t="s">
        <v>7</v>
      </c>
      <c r="J60" s="11" t="s">
        <v>1342</v>
      </c>
      <c r="K60" s="36"/>
      <c r="L60" s="41"/>
      <c r="M60" s="17"/>
      <c r="N60" s="42" t="str">
        <f>IF(ISBLANK(K60),"",VLOOKUP(K60,Lists!$BD$8:$BE$11,2,FALSE))</f>
        <v/>
      </c>
    </row>
    <row r="61" spans="2:14" ht="29.15" x14ac:dyDescent="0.4">
      <c r="B61" s="38">
        <v>789</v>
      </c>
      <c r="C61" s="25" t="s">
        <v>1618</v>
      </c>
      <c r="D61" s="28" t="s">
        <v>1719</v>
      </c>
      <c r="E61" s="33"/>
      <c r="F61" s="40" t="s">
        <v>2009</v>
      </c>
      <c r="G61" s="27" t="s">
        <v>1002</v>
      </c>
      <c r="H61" s="9" t="s">
        <v>1049</v>
      </c>
      <c r="I61" s="10" t="s">
        <v>7</v>
      </c>
      <c r="J61" s="11" t="s">
        <v>1343</v>
      </c>
      <c r="K61" s="36"/>
      <c r="L61" s="41"/>
      <c r="M61" s="17"/>
      <c r="N61" s="42" t="str">
        <f>IF(ISBLANK(K61),"",VLOOKUP(K61,Lists!$BD$8:$BE$11,2,FALSE))</f>
        <v/>
      </c>
    </row>
    <row r="62" spans="2:14" ht="29.15" x14ac:dyDescent="0.4">
      <c r="B62" s="38">
        <v>787</v>
      </c>
      <c r="C62" s="25" t="s">
        <v>1619</v>
      </c>
      <c r="D62" s="28" t="s">
        <v>1719</v>
      </c>
      <c r="E62" s="33"/>
      <c r="F62" s="40" t="s">
        <v>2009</v>
      </c>
      <c r="G62" s="27" t="s">
        <v>1002</v>
      </c>
      <c r="H62" s="9" t="s">
        <v>1049</v>
      </c>
      <c r="I62" s="10" t="s">
        <v>7</v>
      </c>
      <c r="J62" s="11" t="s">
        <v>1341</v>
      </c>
      <c r="K62" s="36"/>
      <c r="L62" s="41"/>
      <c r="M62" s="17"/>
      <c r="N62" s="42" t="str">
        <f>IF(ISBLANK(K62),"",VLOOKUP(K62,Lists!$BD$8:$BE$11,2,FALSE))</f>
        <v/>
      </c>
    </row>
    <row r="63" spans="2:14" ht="43.75" x14ac:dyDescent="0.4">
      <c r="B63" s="38" t="s">
        <v>862</v>
      </c>
      <c r="C63" s="25" t="s">
        <v>1620</v>
      </c>
      <c r="D63" s="28" t="s">
        <v>1720</v>
      </c>
      <c r="E63" s="33"/>
      <c r="F63" s="40" t="s">
        <v>2009</v>
      </c>
      <c r="G63" s="27" t="s">
        <v>1002</v>
      </c>
      <c r="H63" s="9" t="s">
        <v>1046</v>
      </c>
      <c r="I63" s="10" t="s">
        <v>7</v>
      </c>
      <c r="J63" s="11" t="s">
        <v>1329</v>
      </c>
      <c r="K63" s="36"/>
      <c r="L63" s="41"/>
      <c r="M63" s="17"/>
      <c r="N63" s="42" t="str">
        <f>IF(ISBLANK(K63),"",VLOOKUP(K63,Lists!$BD$8:$BE$11,2,FALSE))</f>
        <v/>
      </c>
    </row>
    <row r="64" spans="2:14" ht="43.75" x14ac:dyDescent="0.4">
      <c r="B64" s="38">
        <v>811</v>
      </c>
      <c r="C64" s="25" t="s">
        <v>1621</v>
      </c>
      <c r="D64" s="28" t="s">
        <v>1719</v>
      </c>
      <c r="E64" s="33"/>
      <c r="F64" s="40" t="s">
        <v>2009</v>
      </c>
      <c r="G64" s="27" t="s">
        <v>1002</v>
      </c>
      <c r="H64" s="9" t="s">
        <v>1046</v>
      </c>
      <c r="I64" s="10" t="s">
        <v>7</v>
      </c>
      <c r="J64" s="11" t="s">
        <v>1913</v>
      </c>
      <c r="K64" s="36"/>
      <c r="L64" s="41"/>
      <c r="M64" s="17"/>
      <c r="N64" s="42" t="str">
        <f>IF(ISBLANK(K64),"",VLOOKUP(K64,Lists!$BD$8:$BE$11,2,FALSE))</f>
        <v/>
      </c>
    </row>
    <row r="65" spans="2:14" ht="43.75" x14ac:dyDescent="0.4">
      <c r="B65" s="38">
        <v>162</v>
      </c>
      <c r="C65" s="25" t="s">
        <v>1622</v>
      </c>
      <c r="D65" s="28" t="s">
        <v>1719</v>
      </c>
      <c r="E65" s="33"/>
      <c r="F65" s="40" t="s">
        <v>2009</v>
      </c>
      <c r="G65" s="27" t="s">
        <v>1002</v>
      </c>
      <c r="H65" s="9" t="s">
        <v>1009</v>
      </c>
      <c r="I65" s="10" t="s">
        <v>7</v>
      </c>
      <c r="J65" s="11" t="s">
        <v>1914</v>
      </c>
      <c r="K65" s="36"/>
      <c r="L65" s="41"/>
      <c r="M65" s="17"/>
      <c r="N65" s="42" t="str">
        <f>IF(ISBLANK(K65),"",VLOOKUP(K65,Lists!$BD$8:$BE$11,2,FALSE))</f>
        <v/>
      </c>
    </row>
    <row r="66" spans="2:14" ht="29.15" x14ac:dyDescent="0.4">
      <c r="B66" s="38">
        <v>165</v>
      </c>
      <c r="C66" s="25" t="s">
        <v>1623</v>
      </c>
      <c r="D66" s="28" t="s">
        <v>1720</v>
      </c>
      <c r="E66" s="33"/>
      <c r="F66" s="40" t="s">
        <v>2010</v>
      </c>
      <c r="G66" s="27" t="s">
        <v>1002</v>
      </c>
      <c r="H66" s="9" t="s">
        <v>1046</v>
      </c>
      <c r="I66" s="10" t="s">
        <v>7</v>
      </c>
      <c r="J66" s="11" t="s">
        <v>1915</v>
      </c>
      <c r="K66" s="36"/>
      <c r="L66" s="36"/>
      <c r="M66" s="17"/>
      <c r="N66" s="42" t="str">
        <f>IF(ISBLANK(K66),"",VLOOKUP(K66,Lists!$BD$8:$BE$11,2,FALSE))</f>
        <v/>
      </c>
    </row>
    <row r="67" spans="2:14" ht="43.75" x14ac:dyDescent="0.4">
      <c r="B67" s="38">
        <v>807</v>
      </c>
      <c r="C67" s="25" t="s">
        <v>1624</v>
      </c>
      <c r="D67" s="28" t="s">
        <v>1719</v>
      </c>
      <c r="E67" s="33"/>
      <c r="F67" s="40" t="s">
        <v>2010</v>
      </c>
      <c r="G67" s="27" t="s">
        <v>1002</v>
      </c>
      <c r="H67" s="9" t="s">
        <v>1046</v>
      </c>
      <c r="I67" s="10" t="s">
        <v>7</v>
      </c>
      <c r="J67" s="11" t="s">
        <v>1326</v>
      </c>
      <c r="K67" s="36"/>
      <c r="L67" s="36"/>
      <c r="M67" s="17"/>
      <c r="N67" s="42" t="str">
        <f>IF(ISBLANK(K67),"",VLOOKUP(K67,Lists!$BD$8:$BE$11,2,FALSE))</f>
        <v/>
      </c>
    </row>
    <row r="68" spans="2:14" ht="43.75" x14ac:dyDescent="0.4">
      <c r="B68" s="38">
        <v>166</v>
      </c>
      <c r="C68" s="25" t="s">
        <v>1625</v>
      </c>
      <c r="D68" s="28" t="s">
        <v>1720</v>
      </c>
      <c r="E68" s="33"/>
      <c r="F68" s="40" t="s">
        <v>2010</v>
      </c>
      <c r="G68" s="27" t="s">
        <v>1002</v>
      </c>
      <c r="H68" s="9" t="s">
        <v>1046</v>
      </c>
      <c r="I68" s="10" t="s">
        <v>7</v>
      </c>
      <c r="J68" s="11" t="s">
        <v>1321</v>
      </c>
      <c r="K68" s="36"/>
      <c r="L68" s="36"/>
      <c r="M68" s="17"/>
      <c r="N68" s="42" t="str">
        <f>IF(ISBLANK(K68),"",VLOOKUP(K68,Lists!$BD$8:$BE$11,2,FALSE))</f>
        <v/>
      </c>
    </row>
    <row r="69" spans="2:14" ht="43.75" x14ac:dyDescent="0.4">
      <c r="B69" s="38">
        <v>799</v>
      </c>
      <c r="C69" s="25" t="s">
        <v>1626</v>
      </c>
      <c r="D69" s="28" t="s">
        <v>1719</v>
      </c>
      <c r="E69" s="33"/>
      <c r="F69" s="40" t="s">
        <v>2010</v>
      </c>
      <c r="G69" s="27" t="s">
        <v>1002</v>
      </c>
      <c r="H69" s="9" t="s">
        <v>1046</v>
      </c>
      <c r="I69" s="10" t="s">
        <v>7</v>
      </c>
      <c r="J69" s="11" t="s">
        <v>1322</v>
      </c>
      <c r="K69" s="36"/>
      <c r="L69" s="36"/>
      <c r="M69" s="17"/>
      <c r="N69" s="42" t="str">
        <f>IF(ISBLANK(K69),"",VLOOKUP(K69,Lists!$BD$8:$BE$11,2,FALSE))</f>
        <v/>
      </c>
    </row>
    <row r="70" spans="2:14" ht="58.3" x14ac:dyDescent="0.4">
      <c r="B70" s="38">
        <v>801</v>
      </c>
      <c r="C70" s="25" t="s">
        <v>1627</v>
      </c>
      <c r="D70" s="28" t="s">
        <v>1719</v>
      </c>
      <c r="E70" s="33"/>
      <c r="F70" s="40" t="s">
        <v>2010</v>
      </c>
      <c r="G70" s="27" t="s">
        <v>1002</v>
      </c>
      <c r="H70" s="9" t="s">
        <v>1046</v>
      </c>
      <c r="I70" s="10" t="s">
        <v>7</v>
      </c>
      <c r="J70" s="11" t="s">
        <v>1323</v>
      </c>
      <c r="K70" s="36"/>
      <c r="L70" s="36"/>
      <c r="M70" s="17"/>
      <c r="N70" s="42" t="str">
        <f>IF(ISBLANK(K70),"",VLOOKUP(K70,Lists!$BD$8:$BE$11,2,FALSE))</f>
        <v/>
      </c>
    </row>
    <row r="71" spans="2:14" ht="29.15" x14ac:dyDescent="0.4">
      <c r="B71" s="38">
        <v>800</v>
      </c>
      <c r="C71" s="25" t="s">
        <v>1628</v>
      </c>
      <c r="D71" s="28" t="s">
        <v>1719</v>
      </c>
      <c r="E71" s="33"/>
      <c r="F71" s="40" t="s">
        <v>2010</v>
      </c>
      <c r="G71" s="27" t="s">
        <v>1002</v>
      </c>
      <c r="H71" s="9" t="s">
        <v>1046</v>
      </c>
      <c r="I71" s="10" t="s">
        <v>7</v>
      </c>
      <c r="J71" s="11" t="s">
        <v>1916</v>
      </c>
      <c r="K71" s="36"/>
      <c r="L71" s="36"/>
      <c r="M71" s="17"/>
      <c r="N71" s="42" t="str">
        <f>IF(ISBLANK(K71),"",VLOOKUP(K71,Lists!$BD$8:$BE$11,2,FALSE))</f>
        <v/>
      </c>
    </row>
    <row r="72" spans="2:14" ht="58.3" x14ac:dyDescent="0.4">
      <c r="B72" s="38">
        <v>805</v>
      </c>
      <c r="C72" s="25" t="s">
        <v>1629</v>
      </c>
      <c r="D72" s="28" t="s">
        <v>1719</v>
      </c>
      <c r="E72" s="32"/>
      <c r="F72" s="40" t="s">
        <v>2010</v>
      </c>
      <c r="G72" s="27" t="s">
        <v>1002</v>
      </c>
      <c r="H72" s="9" t="s">
        <v>1046</v>
      </c>
      <c r="I72" s="10" t="s">
        <v>7</v>
      </c>
      <c r="J72" s="11" t="s">
        <v>1917</v>
      </c>
      <c r="K72" s="36"/>
      <c r="L72" s="36"/>
      <c r="M72" s="17"/>
      <c r="N72" s="42" t="str">
        <f>IF(ISBLANK(K72),"",VLOOKUP(K72,Lists!$BD$8:$BE$11,2,FALSE))</f>
        <v/>
      </c>
    </row>
    <row r="73" spans="2:14" ht="29.15" x14ac:dyDescent="0.4">
      <c r="B73" s="38">
        <v>806</v>
      </c>
      <c r="C73" s="25" t="s">
        <v>1630</v>
      </c>
      <c r="D73" s="28" t="s">
        <v>1719</v>
      </c>
      <c r="E73" s="32"/>
      <c r="F73" s="40" t="s">
        <v>2009</v>
      </c>
      <c r="G73" s="27" t="s">
        <v>1002</v>
      </c>
      <c r="H73" s="9" t="s">
        <v>1046</v>
      </c>
      <c r="I73" s="10" t="s">
        <v>7</v>
      </c>
      <c r="J73" s="11" t="s">
        <v>1918</v>
      </c>
      <c r="K73" s="36"/>
      <c r="L73" s="41"/>
      <c r="M73" s="17"/>
      <c r="N73" s="42" t="str">
        <f>IF(ISBLANK(K73),"",VLOOKUP(K73,Lists!$BD$8:$BE$11,2,FALSE))</f>
        <v/>
      </c>
    </row>
    <row r="74" spans="2:14" ht="29.15" x14ac:dyDescent="0.4">
      <c r="B74" s="38" t="s">
        <v>1399</v>
      </c>
      <c r="C74" s="25" t="s">
        <v>1631</v>
      </c>
      <c r="D74" s="28" t="s">
        <v>1719</v>
      </c>
      <c r="E74" s="33"/>
      <c r="F74" s="40" t="s">
        <v>2009</v>
      </c>
      <c r="G74" s="27" t="s">
        <v>1002</v>
      </c>
      <c r="H74" s="9" t="s">
        <v>1046</v>
      </c>
      <c r="I74" s="10" t="s">
        <v>7</v>
      </c>
      <c r="J74" s="11" t="s">
        <v>1919</v>
      </c>
      <c r="K74" s="36"/>
      <c r="L74" s="41"/>
      <c r="M74" s="17"/>
      <c r="N74" s="42" t="str">
        <f>IF(ISBLANK(K74),"",VLOOKUP(K74,Lists!$BD$8:$BE$11,2,FALSE))</f>
        <v/>
      </c>
    </row>
    <row r="75" spans="2:14" ht="29.15" x14ac:dyDescent="0.4">
      <c r="B75" s="38">
        <v>191</v>
      </c>
      <c r="C75" s="25" t="s">
        <v>1632</v>
      </c>
      <c r="D75" s="28" t="s">
        <v>1719</v>
      </c>
      <c r="E75" s="32"/>
      <c r="F75" s="40" t="s">
        <v>2010</v>
      </c>
      <c r="G75" s="27" t="s">
        <v>1002</v>
      </c>
      <c r="H75" s="9" t="s">
        <v>1046</v>
      </c>
      <c r="I75" s="10" t="s">
        <v>7</v>
      </c>
      <c r="J75" s="11" t="s">
        <v>1920</v>
      </c>
      <c r="K75" s="36"/>
      <c r="L75" s="36"/>
      <c r="M75" s="17"/>
      <c r="N75" s="42" t="str">
        <f>IF(ISBLANK(K75),"",VLOOKUP(K75,Lists!$BD$8:$BE$11,2,FALSE))</f>
        <v/>
      </c>
    </row>
    <row r="76" spans="2:14" ht="43.75" x14ac:dyDescent="0.4">
      <c r="B76" s="38">
        <v>802</v>
      </c>
      <c r="C76" s="25" t="s">
        <v>1633</v>
      </c>
      <c r="D76" s="28" t="s">
        <v>1719</v>
      </c>
      <c r="E76" s="32"/>
      <c r="F76" s="40" t="s">
        <v>2010</v>
      </c>
      <c r="G76" s="27" t="s">
        <v>1002</v>
      </c>
      <c r="H76" s="9" t="s">
        <v>1046</v>
      </c>
      <c r="I76" s="10" t="s">
        <v>7</v>
      </c>
      <c r="J76" s="11" t="s">
        <v>1921</v>
      </c>
      <c r="K76" s="36"/>
      <c r="L76" s="36"/>
      <c r="M76" s="17"/>
      <c r="N76" s="42" t="str">
        <f>IF(ISBLANK(K76),"",VLOOKUP(K76,Lists!$BD$8:$BE$11,2,FALSE))</f>
        <v/>
      </c>
    </row>
    <row r="77" spans="2:14" ht="58.3" x14ac:dyDescent="0.4">
      <c r="B77" s="38">
        <v>803</v>
      </c>
      <c r="C77" s="25" t="s">
        <v>1634</v>
      </c>
      <c r="D77" s="28" t="s">
        <v>1719</v>
      </c>
      <c r="E77" s="33"/>
      <c r="F77" s="40" t="s">
        <v>2010</v>
      </c>
      <c r="G77" s="27" t="s">
        <v>1002</v>
      </c>
      <c r="H77" s="9" t="s">
        <v>1046</v>
      </c>
      <c r="I77" s="10" t="s">
        <v>7</v>
      </c>
      <c r="J77" s="11" t="s">
        <v>1324</v>
      </c>
      <c r="K77" s="36"/>
      <c r="L77" s="36"/>
      <c r="M77" s="17"/>
      <c r="N77" s="42" t="str">
        <f>IF(ISBLANK(K77),"",VLOOKUP(K77,Lists!$BD$8:$BE$11,2,FALSE))</f>
        <v/>
      </c>
    </row>
    <row r="78" spans="2:14" x14ac:dyDescent="0.4">
      <c r="B78" s="38">
        <v>804</v>
      </c>
      <c r="C78" s="25" t="s">
        <v>1635</v>
      </c>
      <c r="D78" s="28" t="s">
        <v>1720</v>
      </c>
      <c r="E78" s="33"/>
      <c r="F78" s="40" t="s">
        <v>2009</v>
      </c>
      <c r="G78" s="27" t="s">
        <v>1002</v>
      </c>
      <c r="H78" s="9" t="s">
        <v>1046</v>
      </c>
      <c r="I78" s="10" t="s">
        <v>7</v>
      </c>
      <c r="J78" s="11" t="s">
        <v>1325</v>
      </c>
      <c r="K78" s="36"/>
      <c r="L78" s="41"/>
      <c r="M78" s="17"/>
      <c r="N78" s="42" t="str">
        <f>IF(ISBLANK(K78),"",VLOOKUP(K78,Lists!$BD$8:$BE$11,2,FALSE))</f>
        <v/>
      </c>
    </row>
  </sheetData>
  <sheetProtection algorithmName="SHA-512" hashValue="EsIN+WVGSHUwNVsVg8VzoNz05KgBPeHpz6+ytqmLUB65F8nkeBdjzEscoey4acoBqt9tXJHtxcX06fQxCSQUkQ==" saltValue="x3wPi5o9EZEgSNl9Nce+uQ==" spinCount="100000" sheet="1" objects="1" scenarios="1"/>
  <protectedRanges>
    <protectedRange sqref="K9:M78" name="Responses"/>
    <protectedRange sqref="G6" name="Offered Via"/>
    <protectedRange sqref="G4" name="Product"/>
  </protectedRanges>
  <autoFilter ref="C8:M78" xr:uid="{1D2E1B94-2501-4996-B7FE-D868D11EB4D4}"/>
  <conditionalFormatting sqref="C9:C78">
    <cfRule type="duplicateValues" dxfId="1" priority="7"/>
  </conditionalFormatting>
  <conditionalFormatting sqref="B9:B78">
    <cfRule type="duplicateValues" dxfId="0" priority="8"/>
  </conditionalFormatting>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r:uid="{8394C30A-A25A-4DD0-AAD3-F639B1E1F075}">
          <x14:formula1>
            <xm:f>Lists!$BD$8:$BD$11</xm:f>
          </x14:formula1>
          <xm:sqref>K9:K78</xm:sqref>
        </x14:dataValidation>
        <x14:dataValidation type="list" allowBlank="1" showInputMessage="1" showErrorMessage="1" xr:uid="{F2D78E26-B8A1-4ECE-B74E-67AE6C72906A}">
          <x14:formula1>
            <xm:f>Lists!$BD$19:$BD$21</xm:f>
          </x14:formula1>
          <xm:sqref>L66:L72 L75:L77 L59 L12 L46:L47 L51:L52 L54</xm:sqref>
        </x14:dataValidation>
        <x14:dataValidation type="list" allowBlank="1" showInputMessage="1" showErrorMessage="1" xr:uid="{23744128-E311-4E16-B3EF-AE69E4DFC4EF}">
          <x14:formula1>
            <xm:f>Lists!$BG$17:$BG$20</xm:f>
          </x14:formula1>
          <xm:sqref>G6</xm:sqref>
        </x14:dataValidation>
        <x14:dataValidation type="list" allowBlank="1" showInputMessage="1" showErrorMessage="1" xr:uid="{80DCDD75-6B3B-4AB0-9817-126E401B4A0C}">
          <x14:formula1>
            <xm:f>Lists!$BG$8:$BG$10</xm:f>
          </x14:formula1>
          <xm:sqref>D9:D78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A2020-A489-4C22-9451-3607AF5C61CE}">
  <sheetPr>
    <tabColor theme="1"/>
  </sheetPr>
  <dimension ref="A1:BK25"/>
  <sheetViews>
    <sheetView showGridLines="0" workbookViewId="0"/>
  </sheetViews>
  <sheetFormatPr defaultRowHeight="14.6" outlineLevelCol="1" x14ac:dyDescent="0.4"/>
  <cols>
    <col min="1" max="52" width="9.23046875" style="1"/>
    <col min="54" max="54" width="19" hidden="1" customWidth="1" outlineLevel="1"/>
    <col min="55" max="55" width="9.23046875" hidden="1" customWidth="1" outlineLevel="1"/>
    <col min="56" max="56" width="30.3046875" hidden="1" customWidth="1" outlineLevel="1"/>
    <col min="57" max="57" width="28.15234375" hidden="1" customWidth="1" outlineLevel="1"/>
    <col min="58" max="58" width="20" hidden="1" customWidth="1" outlineLevel="1"/>
    <col min="59" max="59" width="17.69140625" hidden="1" customWidth="1" outlineLevel="1"/>
    <col min="60" max="60" width="9.23046875" collapsed="1"/>
    <col min="63" max="63" width="17.69140625" bestFit="1" customWidth="1"/>
  </cols>
  <sheetData>
    <row r="1" spans="53:63" x14ac:dyDescent="0.4">
      <c r="BB1" t="s">
        <v>1393</v>
      </c>
      <c r="BH1" t="s">
        <v>1393</v>
      </c>
    </row>
    <row r="2" spans="53:63" ht="28.3" x14ac:dyDescent="0.4">
      <c r="BB2" s="4" t="s">
        <v>390</v>
      </c>
      <c r="BC2" s="1"/>
      <c r="BD2" s="1"/>
      <c r="BE2" s="1"/>
      <c r="BF2" s="1"/>
      <c r="BG2" s="1"/>
      <c r="BH2" s="1"/>
      <c r="BI2" s="1"/>
      <c r="BJ2" s="1"/>
      <c r="BK2" s="1"/>
    </row>
    <row r="4" spans="53:63" x14ac:dyDescent="0.4">
      <c r="BA4" s="1"/>
      <c r="BB4" s="1"/>
      <c r="BC4" s="1"/>
      <c r="BD4" s="1"/>
      <c r="BE4" s="1"/>
      <c r="BF4" s="1"/>
      <c r="BG4" s="1"/>
      <c r="BH4" s="1"/>
      <c r="BI4" s="1"/>
      <c r="BJ4" s="1"/>
      <c r="BK4" s="1"/>
    </row>
    <row r="5" spans="53:63" x14ac:dyDescent="0.4">
      <c r="BA5" s="1"/>
      <c r="BB5" s="2" t="s">
        <v>384</v>
      </c>
      <c r="BC5" s="1"/>
      <c r="BD5" s="2" t="s">
        <v>102</v>
      </c>
      <c r="BE5" s="1"/>
      <c r="BF5" s="1"/>
      <c r="BG5" s="2" t="s">
        <v>2</v>
      </c>
      <c r="BH5" s="1"/>
      <c r="BI5" s="1"/>
      <c r="BJ5" s="1"/>
    </row>
    <row r="6" spans="53:63" x14ac:dyDescent="0.4">
      <c r="BA6" s="1"/>
      <c r="BB6" s="1"/>
      <c r="BC6" s="1"/>
      <c r="BD6" s="1"/>
      <c r="BE6" s="1"/>
      <c r="BF6" s="1"/>
      <c r="BG6" s="1"/>
      <c r="BH6" s="1"/>
      <c r="BI6" s="1"/>
      <c r="BJ6" s="1"/>
    </row>
    <row r="7" spans="53:63" x14ac:dyDescent="0.4">
      <c r="BA7" s="1"/>
      <c r="BB7" s="6" t="s">
        <v>8</v>
      </c>
      <c r="BC7" s="1"/>
      <c r="BD7" s="6" t="s">
        <v>373</v>
      </c>
      <c r="BE7" s="1"/>
      <c r="BF7" s="1"/>
      <c r="BG7" s="6" t="s">
        <v>2</v>
      </c>
      <c r="BH7" s="1"/>
      <c r="BI7" s="1"/>
      <c r="BJ7" s="1"/>
    </row>
    <row r="8" spans="53:63" x14ac:dyDescent="0.4">
      <c r="BA8" s="1"/>
      <c r="BB8" s="5" t="s">
        <v>385</v>
      </c>
      <c r="BC8" s="1"/>
      <c r="BD8" s="5" t="s">
        <v>2011</v>
      </c>
      <c r="BE8" s="1" t="s">
        <v>1392</v>
      </c>
      <c r="BF8" s="1"/>
      <c r="BG8" s="5" t="s">
        <v>9</v>
      </c>
      <c r="BH8" s="1"/>
      <c r="BI8" s="1"/>
      <c r="BJ8" s="1"/>
    </row>
    <row r="9" spans="53:63" x14ac:dyDescent="0.4">
      <c r="BA9" s="1"/>
      <c r="BB9" s="5" t="s">
        <v>386</v>
      </c>
      <c r="BC9" s="1"/>
      <c r="BD9" s="5" t="s">
        <v>388</v>
      </c>
      <c r="BE9" s="1" t="s">
        <v>375</v>
      </c>
      <c r="BF9" s="1"/>
      <c r="BG9" s="5" t="s">
        <v>976</v>
      </c>
      <c r="BH9" s="1"/>
      <c r="BI9" s="1"/>
      <c r="BJ9" s="1"/>
    </row>
    <row r="10" spans="53:63" x14ac:dyDescent="0.4">
      <c r="BA10" s="1"/>
      <c r="BB10" s="5" t="s">
        <v>387</v>
      </c>
      <c r="BC10" s="1"/>
      <c r="BD10" s="5" t="s">
        <v>1394</v>
      </c>
      <c r="BE10" s="1" t="s">
        <v>376</v>
      </c>
      <c r="BF10" s="1"/>
      <c r="BG10" s="5" t="s">
        <v>10</v>
      </c>
      <c r="BH10" s="1"/>
      <c r="BI10" s="1"/>
      <c r="BJ10" s="1"/>
    </row>
    <row r="11" spans="53:63" x14ac:dyDescent="0.4">
      <c r="BA11" s="1"/>
      <c r="BC11" s="1"/>
      <c r="BD11" s="5" t="s">
        <v>389</v>
      </c>
      <c r="BE11" s="1" t="s">
        <v>1392</v>
      </c>
      <c r="BF11" s="1"/>
      <c r="BG11" s="1"/>
      <c r="BH11" s="1"/>
      <c r="BI11" s="1"/>
      <c r="BJ11" s="1"/>
      <c r="BK11" s="1"/>
    </row>
    <row r="12" spans="53:63" x14ac:dyDescent="0.4">
      <c r="BA12" s="1"/>
      <c r="BC12" s="1"/>
      <c r="BD12" s="7" t="s">
        <v>87</v>
      </c>
      <c r="BF12" s="1"/>
      <c r="BG12" s="1"/>
      <c r="BH12" s="1"/>
      <c r="BI12" s="1"/>
      <c r="BJ12" s="1"/>
      <c r="BK12" s="1"/>
    </row>
    <row r="13" spans="53:63" x14ac:dyDescent="0.4">
      <c r="BA13" s="1"/>
      <c r="BB13" s="7"/>
      <c r="BC13" s="1"/>
      <c r="BF13" s="1"/>
      <c r="BG13" s="1"/>
      <c r="BH13" s="1"/>
      <c r="BI13" s="1"/>
      <c r="BJ13" s="1"/>
      <c r="BK13" s="1"/>
    </row>
    <row r="14" spans="53:63" x14ac:dyDescent="0.4">
      <c r="BB14" s="1"/>
    </row>
    <row r="15" spans="53:63" x14ac:dyDescent="0.4">
      <c r="BC15" s="1"/>
      <c r="BD15" s="1"/>
      <c r="BE15" s="1"/>
    </row>
    <row r="16" spans="53:63" x14ac:dyDescent="0.4">
      <c r="BC16" s="1"/>
      <c r="BD16" s="2" t="s">
        <v>2012</v>
      </c>
      <c r="BE16" s="1"/>
      <c r="BG16" s="6" t="s">
        <v>2020</v>
      </c>
    </row>
    <row r="17" spans="54:59" x14ac:dyDescent="0.4">
      <c r="BC17" s="1"/>
      <c r="BD17" s="1"/>
      <c r="BE17" s="1"/>
      <c r="BG17" s="46" t="s">
        <v>2024</v>
      </c>
    </row>
    <row r="18" spans="54:59" x14ac:dyDescent="0.4">
      <c r="BC18" s="1"/>
      <c r="BD18" s="6" t="s">
        <v>373</v>
      </c>
      <c r="BE18" s="1"/>
      <c r="BG18" s="5" t="s">
        <v>2021</v>
      </c>
    </row>
    <row r="19" spans="54:59" x14ac:dyDescent="0.4">
      <c r="BC19" s="1"/>
      <c r="BD19" s="5" t="s">
        <v>2025</v>
      </c>
      <c r="BE19" s="1"/>
      <c r="BG19" s="5" t="s">
        <v>2022</v>
      </c>
    </row>
    <row r="20" spans="54:59" x14ac:dyDescent="0.4">
      <c r="BC20" s="1"/>
      <c r="BD20" s="5" t="s">
        <v>2026</v>
      </c>
      <c r="BE20" s="1"/>
      <c r="BG20" s="5" t="s">
        <v>2023</v>
      </c>
    </row>
    <row r="21" spans="54:59" x14ac:dyDescent="0.4">
      <c r="BC21" s="1"/>
      <c r="BD21" s="5" t="s">
        <v>1396</v>
      </c>
      <c r="BE21" s="1"/>
    </row>
    <row r="22" spans="54:59" x14ac:dyDescent="0.4">
      <c r="BB22" s="7" t="s">
        <v>87</v>
      </c>
      <c r="BE22" s="1"/>
    </row>
    <row r="23" spans="54:59" x14ac:dyDescent="0.4">
      <c r="BE23" s="1"/>
    </row>
    <row r="24" spans="54:59" x14ac:dyDescent="0.4">
      <c r="BE24" s="1"/>
    </row>
    <row r="25" spans="54:59" x14ac:dyDescent="0.4">
      <c r="BD25" s="7"/>
      <c r="BE25" s="1"/>
    </row>
  </sheetData>
  <sheetProtection algorithmName="SHA-512" hashValue="ku8CcrkOaCbry66g8uJ8mNQiEgIdEMkvirqPAiPeLkkLu3b0j2zODck5ECSgXSwcsa8vqz9Xgjlorm9AAZq0Ww==" saltValue="eOx2T2qIWqzo+bKYY5xYE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002F60A489D24594B36B19177B2166" ma:contentTypeVersion="12" ma:contentTypeDescription="Create a new document." ma:contentTypeScope="" ma:versionID="4d197f677b3bb9216e147fd481e8cf28">
  <xsd:schema xmlns:xsd="http://www.w3.org/2001/XMLSchema" xmlns:xs="http://www.w3.org/2001/XMLSchema" xmlns:p="http://schemas.microsoft.com/office/2006/metadata/properties" xmlns:ns2="96adac58-8e22-4fe6-8ebc-30c1c27dddb3" xmlns:ns3="9438614f-020a-4f5c-ad06-33f67a187fb3" targetNamespace="http://schemas.microsoft.com/office/2006/metadata/properties" ma:root="true" ma:fieldsID="40e70bac223ada4876dedb52d76d3c05" ns2:_="" ns3:_="">
    <xsd:import namespace="96adac58-8e22-4fe6-8ebc-30c1c27dddb3"/>
    <xsd:import namespace="9438614f-020a-4f5c-ad06-33f67a187f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dac58-8e22-4fe6-8ebc-30c1c27dd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8614f-020a-4f5c-ad06-33f67a187f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6818DC-6D0B-4CC0-9123-E793D754E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dac58-8e22-4fe6-8ebc-30c1c27dddb3"/>
    <ds:schemaRef ds:uri="9438614f-020a-4f5c-ad06-33f67a187f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CD7556-5714-4748-B773-18F8ACA9A1DC}">
  <ds:schemaRefs>
    <ds:schemaRef ds:uri="http://schemas.microsoft.com/sharepoint/v3/contenttype/forms"/>
  </ds:schemaRefs>
</ds:datastoreItem>
</file>

<file path=customXml/itemProps3.xml><?xml version="1.0" encoding="utf-8"?>
<ds:datastoreItem xmlns:ds="http://schemas.openxmlformats.org/officeDocument/2006/customXml" ds:itemID="{948B49A8-F307-415F-A6CD-4E41DAAAAF8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438614f-020a-4f5c-ad06-33f67a187fb3"/>
    <ds:schemaRef ds:uri="http://schemas.microsoft.com/office/2006/documentManagement/types"/>
    <ds:schemaRef ds:uri="96adac58-8e22-4fe6-8ebc-30c1c27dddb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Functional Requirements</vt:lpstr>
      <vt:lpstr>CSS Requirements</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Whitlock</dc:creator>
  <cp:keywords/>
  <dc:description/>
  <cp:lastModifiedBy>Michael Whitlock</cp:lastModifiedBy>
  <cp:revision/>
  <dcterms:created xsi:type="dcterms:W3CDTF">2019-11-22T00:39:09Z</dcterms:created>
  <dcterms:modified xsi:type="dcterms:W3CDTF">2021-08-02T20:47:50Z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0x0101003D002F60A489D24594B36B19177B2166</vt:lpwstr>
  </property>
</Properties>
</file>