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0\20-R073239AJ Electrical System Rebuild\Solicitation Docs\"/>
    </mc:Choice>
  </mc:AlternateContent>
  <xr:revisionPtr revIDLastSave="0" documentId="13_ncr:1_{9312AE4A-A6EA-4DE5-9442-85C46843119A}" xr6:coauthVersionLast="43" xr6:coauthVersionMax="45" xr10:uidLastSave="{00000000-0000-0000-0000-000000000000}"/>
  <bookViews>
    <workbookView xWindow="28680" yWindow="-120" windowWidth="29040" windowHeight="16440" xr2:uid="{00000000-000D-0000-FFFF-FFFF00000000}"/>
  </bookViews>
  <sheets>
    <sheet name="Contractor Sheet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23" l="1"/>
  <c r="F16" i="23" l="1"/>
  <c r="F15" i="23"/>
  <c r="F13" i="23" l="1"/>
  <c r="F14" i="23"/>
  <c r="F17" i="23"/>
  <c r="F22" i="23"/>
  <c r="F21" i="23"/>
  <c r="F23" i="23" s="1"/>
  <c r="F18" i="23" l="1"/>
  <c r="F7" i="23"/>
  <c r="F9" i="23"/>
  <c r="F10" i="23" l="1"/>
  <c r="F25" i="23" s="1"/>
  <c r="F26" i="23" l="1"/>
  <c r="F27" i="23" s="1"/>
</calcChain>
</file>

<file path=xl/sharedStrings.xml><?xml version="1.0" encoding="utf-8"?>
<sst xmlns="http://schemas.openxmlformats.org/spreadsheetml/2006/main" count="44" uniqueCount="32">
  <si>
    <t>Demolition Costs</t>
  </si>
  <si>
    <t>New Work</t>
  </si>
  <si>
    <t>Additional Work Requested</t>
  </si>
  <si>
    <t>Build New Utility Rack and Connect</t>
  </si>
  <si>
    <t>Generator Install and Location Work</t>
  </si>
  <si>
    <t>Separate Admin Load - Work at Existing Disconnect</t>
  </si>
  <si>
    <t>Commissioning and Testing</t>
  </si>
  <si>
    <t>Labeling - Apply Permanent Labels to All Disc. &amp; Panels</t>
  </si>
  <si>
    <t>Remove existing generator &amp; equipment</t>
  </si>
  <si>
    <t>Total Labor Hours</t>
  </si>
  <si>
    <t>Total Labor Hours for Project</t>
  </si>
  <si>
    <t>U/M</t>
  </si>
  <si>
    <t>QTY</t>
  </si>
  <si>
    <t>UNIT COST</t>
  </si>
  <si>
    <t>TOTAL BID PRICE</t>
  </si>
  <si>
    <t>LS</t>
  </si>
  <si>
    <t>Demolition and General</t>
  </si>
  <si>
    <t>Mobilization/Demobilization</t>
  </si>
  <si>
    <t>Sub-Total</t>
  </si>
  <si>
    <t>Item #</t>
  </si>
  <si>
    <t>U/M Codes: LS = Lump Sum; EA = Each; LF = Lineal Foot; SY = System</t>
  </si>
  <si>
    <t>Emergency AC Panel and Subpanel</t>
  </si>
  <si>
    <t>Emergency AC Twist Locks</t>
  </si>
  <si>
    <t xml:space="preserve">TOTAL BASE BID - BASED ON COMPLETION TIME OF 120 CALENDAR DAYS </t>
  </si>
  <si>
    <t>TOTAL OFFER FOR BID WITH CONTRACT CONTINGENCY -BASED ON COMPLETION TIME OF 120 CALENDAY DAYS</t>
  </si>
  <si>
    <t>BID FORM</t>
  </si>
  <si>
    <t xml:space="preserve">IFBC 20-R073239AJ 
ANIMAL SHELTER ELECTRICAL SERVICE REBUILD 
BID BASED ON COMPLETION TIME OF 120 CALENDAR DAYS </t>
  </si>
  <si>
    <r>
      <t xml:space="preserve">(Contractor to fill in fields marked in </t>
    </r>
    <r>
      <rPr>
        <b/>
        <sz val="12"/>
        <color rgb="FFFF0000"/>
        <rFont val="Calibri"/>
        <family val="2"/>
        <scheme val="minor"/>
      </rPr>
      <t>red</t>
    </r>
    <r>
      <rPr>
        <sz val="12"/>
        <color theme="1"/>
        <rFont val="Calibri"/>
        <family val="2"/>
        <scheme val="minor"/>
      </rPr>
      <t>)</t>
    </r>
  </si>
  <si>
    <t>AUTHORIZED SIGNATURE(S):</t>
  </si>
  <si>
    <t>NAME AND TITLE:</t>
  </si>
  <si>
    <t>DATE:</t>
  </si>
  <si>
    <t xml:space="preserve">Contingency (10% ) to be used ONLY with County's review and pre-approval from Manatee County.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</si>
</sst>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ont="1"/>
    <xf numFmtId="0" fontId="0" fillId="0" borderId="0" xfId="0" applyFont="1" applyBorder="1"/>
    <xf numFmtId="0" fontId="5" fillId="0" borderId="1" xfId="0" applyFont="1" applyBorder="1" applyAlignment="1"/>
    <xf numFmtId="0" fontId="0" fillId="0" borderId="1" xfId="0" applyFont="1" applyBorder="1"/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164" fontId="5" fillId="0" borderId="0" xfId="0" applyNumberFormat="1" applyFont="1" applyBorder="1" applyAlignment="1"/>
    <xf numFmtId="0" fontId="4" fillId="0" borderId="3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164" fontId="10" fillId="0" borderId="0" xfId="0" applyNumberFormat="1" applyFont="1" applyBorder="1" applyAlignment="1"/>
    <xf numFmtId="0" fontId="8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8" fillId="0" borderId="1" xfId="0" applyFont="1" applyBorder="1" applyAlignment="1"/>
    <xf numFmtId="0" fontId="0" fillId="0" borderId="5" xfId="0" applyFont="1" applyBorder="1"/>
    <xf numFmtId="0" fontId="1" fillId="0" borderId="8" xfId="0" applyFont="1" applyFill="1" applyBorder="1" applyAlignment="1">
      <alignment wrapText="1"/>
    </xf>
    <xf numFmtId="0" fontId="0" fillId="0" borderId="9" xfId="0" applyFont="1" applyBorder="1"/>
    <xf numFmtId="0" fontId="3" fillId="0" borderId="3" xfId="0" applyFont="1" applyBorder="1" applyAlignment="1"/>
    <xf numFmtId="0" fontId="8" fillId="0" borderId="3" xfId="0" applyFont="1" applyBorder="1" applyAlignment="1">
      <alignment horizontal="center"/>
    </xf>
    <xf numFmtId="0" fontId="8" fillId="0" borderId="3" xfId="0" applyFont="1" applyBorder="1" applyAlignment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0" xfId="0" applyFont="1" applyBorder="1" applyAlignment="1"/>
    <xf numFmtId="0" fontId="0" fillId="0" borderId="12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5" fillId="2" borderId="6" xfId="0" applyFont="1" applyFill="1" applyBorder="1" applyAlignment="1"/>
    <xf numFmtId="0" fontId="0" fillId="2" borderId="7" xfId="0" applyFont="1" applyFill="1" applyBorder="1" applyAlignment="1"/>
    <xf numFmtId="164" fontId="5" fillId="2" borderId="7" xfId="0" applyNumberFormat="1" applyFont="1" applyFill="1" applyBorder="1" applyAlignment="1">
      <alignment horizontal="right"/>
    </xf>
    <xf numFmtId="0" fontId="0" fillId="2" borderId="2" xfId="0" applyFont="1" applyFill="1" applyBorder="1" applyAlignment="1">
      <alignment horizontal="left"/>
    </xf>
    <xf numFmtId="164" fontId="5" fillId="2" borderId="20" xfId="0" applyNumberFormat="1" applyFont="1" applyFill="1" applyBorder="1" applyAlignment="1">
      <alignment horizontal="right"/>
    </xf>
    <xf numFmtId="0" fontId="0" fillId="0" borderId="21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165" fontId="8" fillId="0" borderId="4" xfId="1" applyNumberFormat="1" applyFont="1" applyBorder="1" applyAlignment="1"/>
    <xf numFmtId="0" fontId="4" fillId="2" borderId="18" xfId="0" applyFont="1" applyFill="1" applyBorder="1" applyAlignment="1">
      <alignment horizontal="left"/>
    </xf>
    <xf numFmtId="0" fontId="0" fillId="0" borderId="18" xfId="0" applyFont="1" applyBorder="1"/>
    <xf numFmtId="0" fontId="0" fillId="2" borderId="18" xfId="0" applyFont="1" applyFill="1" applyBorder="1" applyAlignment="1"/>
    <xf numFmtId="0" fontId="0" fillId="2" borderId="18" xfId="0" applyFont="1" applyFill="1" applyBorder="1"/>
    <xf numFmtId="0" fontId="5" fillId="2" borderId="18" xfId="0" applyFont="1" applyFill="1" applyBorder="1" applyAlignment="1">
      <alignment horizontal="right"/>
    </xf>
    <xf numFmtId="0" fontId="4" fillId="2" borderId="17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 wrapText="1"/>
    </xf>
    <xf numFmtId="0" fontId="3" fillId="2" borderId="18" xfId="0" applyFont="1" applyFill="1" applyBorder="1" applyAlignment="1">
      <alignment horizontal="left" wrapText="1"/>
    </xf>
    <xf numFmtId="0" fontId="3" fillId="2" borderId="19" xfId="0" applyFont="1" applyFill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6" fillId="0" borderId="24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14" xfId="0" applyFont="1" applyBorder="1"/>
    <xf numFmtId="0" fontId="5" fillId="0" borderId="14" xfId="0" applyFont="1" applyBorder="1" applyAlignment="1"/>
    <xf numFmtId="0" fontId="5" fillId="0" borderId="18" xfId="0" applyFont="1" applyBorder="1" applyAlignment="1"/>
    <xf numFmtId="0" fontId="4" fillId="0" borderId="25" xfId="0" applyFont="1" applyBorder="1" applyAlignment="1">
      <alignment horizontal="center"/>
    </xf>
    <xf numFmtId="0" fontId="1" fillId="0" borderId="0" xfId="0" applyFont="1" applyBorder="1"/>
    <xf numFmtId="0" fontId="4" fillId="0" borderId="27" xfId="0" applyFont="1" applyBorder="1" applyAlignment="1">
      <alignment horizontal="center" wrapText="1"/>
    </xf>
    <xf numFmtId="44" fontId="8" fillId="0" borderId="28" xfId="2" applyFont="1" applyBorder="1"/>
    <xf numFmtId="44" fontId="0" fillId="0" borderId="28" xfId="2" applyFont="1" applyBorder="1"/>
    <xf numFmtId="0" fontId="0" fillId="2" borderId="29" xfId="0" applyFont="1" applyFill="1" applyBorder="1" applyAlignment="1">
      <alignment horizontal="left"/>
    </xf>
    <xf numFmtId="44" fontId="5" fillId="2" borderId="28" xfId="0" applyNumberFormat="1" applyFont="1" applyFill="1" applyBorder="1"/>
    <xf numFmtId="0" fontId="0" fillId="0" borderId="25" xfId="0" applyFont="1" applyBorder="1" applyAlignment="1">
      <alignment horizontal="center"/>
    </xf>
    <xf numFmtId="164" fontId="10" fillId="0" borderId="23" xfId="0" applyNumberFormat="1" applyFont="1" applyBorder="1" applyAlignment="1"/>
    <xf numFmtId="0" fontId="0" fillId="0" borderId="30" xfId="0" applyFont="1" applyBorder="1" applyAlignment="1">
      <alignment horizontal="center"/>
    </xf>
    <xf numFmtId="0" fontId="0" fillId="0" borderId="22" xfId="0" applyFont="1" applyBorder="1"/>
    <xf numFmtId="44" fontId="8" fillId="0" borderId="27" xfId="2" applyFont="1" applyBorder="1"/>
    <xf numFmtId="0" fontId="0" fillId="2" borderId="16" xfId="0" applyFont="1" applyFill="1" applyBorder="1" applyAlignment="1">
      <alignment horizontal="center"/>
    </xf>
    <xf numFmtId="44" fontId="5" fillId="2" borderId="31" xfId="0" applyNumberFormat="1" applyFont="1" applyFill="1" applyBorder="1"/>
    <xf numFmtId="0" fontId="0" fillId="0" borderId="32" xfId="0" applyFont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0" fillId="0" borderId="33" xfId="0" applyFont="1" applyBorder="1" applyAlignment="1">
      <alignment horizontal="center"/>
    </xf>
    <xf numFmtId="0" fontId="5" fillId="0" borderId="34" xfId="0" applyFont="1" applyBorder="1" applyAlignment="1"/>
    <xf numFmtId="164" fontId="0" fillId="0" borderId="26" xfId="0" applyNumberFormat="1" applyFont="1" applyBorder="1" applyAlignment="1"/>
    <xf numFmtId="0" fontId="0" fillId="0" borderId="26" xfId="0" applyFont="1" applyBorder="1" applyAlignment="1"/>
    <xf numFmtId="164" fontId="5" fillId="0" borderId="26" xfId="0" applyNumberFormat="1" applyFont="1" applyBorder="1" applyAlignment="1">
      <alignment horizontal="right"/>
    </xf>
    <xf numFmtId="44" fontId="5" fillId="0" borderId="35" xfId="2" applyFont="1" applyBorder="1"/>
    <xf numFmtId="0" fontId="8" fillId="0" borderId="1" xfId="0" applyFont="1" applyBorder="1"/>
    <xf numFmtId="2" fontId="10" fillId="0" borderId="23" xfId="2" applyNumberFormat="1" applyFont="1" applyBorder="1" applyAlignment="1"/>
    <xf numFmtId="44" fontId="7" fillId="0" borderId="1" xfId="2" applyFont="1" applyBorder="1" applyProtection="1">
      <protection locked="0"/>
    </xf>
    <xf numFmtId="44" fontId="0" fillId="0" borderId="1" xfId="2" applyFont="1" applyBorder="1" applyProtection="1">
      <protection locked="0"/>
    </xf>
    <xf numFmtId="44" fontId="7" fillId="0" borderId="3" xfId="2" applyFont="1" applyBorder="1" applyProtection="1">
      <protection locked="0"/>
    </xf>
    <xf numFmtId="44" fontId="5" fillId="2" borderId="19" xfId="2" applyFont="1" applyFill="1" applyBorder="1" applyAlignment="1"/>
    <xf numFmtId="44" fontId="2" fillId="0" borderId="23" xfId="2" applyFont="1" applyBorder="1" applyAlignment="1"/>
    <xf numFmtId="44" fontId="2" fillId="2" borderId="19" xfId="2" applyFont="1" applyFill="1" applyBorder="1" applyAlignment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8A15C-E189-4AA6-A218-BC61DFE1494F}">
  <sheetPr>
    <pageSetUpPr fitToPage="1"/>
  </sheetPr>
  <dimension ref="A1:G32"/>
  <sheetViews>
    <sheetView showGridLines="0" tabSelected="1" workbookViewId="0">
      <selection activeCell="B31" sqref="B31"/>
    </sheetView>
  </sheetViews>
  <sheetFormatPr defaultRowHeight="15" x14ac:dyDescent="0.25"/>
  <cols>
    <col min="1" max="1" width="9.140625" style="1"/>
    <col min="2" max="2" width="66.140625" style="1" bestFit="1" customWidth="1"/>
    <col min="3" max="6" width="12.7109375" style="1" customWidth="1"/>
    <col min="7" max="16384" width="9.140625" style="1"/>
  </cols>
  <sheetData>
    <row r="1" spans="1:6" ht="21" x14ac:dyDescent="0.25">
      <c r="A1" s="44" t="s">
        <v>25</v>
      </c>
      <c r="B1" s="45"/>
      <c r="C1" s="45"/>
      <c r="D1" s="45"/>
      <c r="E1" s="45"/>
      <c r="F1" s="46"/>
    </row>
    <row r="2" spans="1:6" ht="45.75" customHeight="1" x14ac:dyDescent="0.25">
      <c r="A2" s="47" t="s">
        <v>26</v>
      </c>
      <c r="B2" s="48"/>
      <c r="C2" s="48"/>
      <c r="D2" s="48"/>
      <c r="E2" s="48"/>
      <c r="F2" s="49"/>
    </row>
    <row r="3" spans="1:6" ht="15.75" x14ac:dyDescent="0.25">
      <c r="A3" s="50" t="s">
        <v>27</v>
      </c>
      <c r="B3" s="43"/>
      <c r="C3" s="43"/>
      <c r="D3" s="43"/>
      <c r="E3" s="43"/>
      <c r="F3" s="51"/>
    </row>
    <row r="4" spans="1:6" ht="15" customHeight="1" x14ac:dyDescent="0.25">
      <c r="A4" s="50" t="s">
        <v>20</v>
      </c>
      <c r="B4" s="43"/>
      <c r="C4" s="43"/>
      <c r="D4" s="43"/>
      <c r="E4" s="43"/>
      <c r="F4" s="51"/>
    </row>
    <row r="5" spans="1:6" ht="3.75" customHeight="1" thickBot="1" x14ac:dyDescent="0.3">
      <c r="A5" s="52"/>
      <c r="B5" s="53"/>
      <c r="C5" s="53"/>
      <c r="D5" s="53"/>
      <c r="E5" s="53"/>
      <c r="F5" s="54"/>
    </row>
    <row r="6" spans="1:6" ht="30.75" x14ac:dyDescent="0.3">
      <c r="A6" s="58" t="s">
        <v>19</v>
      </c>
      <c r="B6" s="59" t="s">
        <v>16</v>
      </c>
      <c r="C6" s="8" t="s">
        <v>11</v>
      </c>
      <c r="D6" s="8" t="s">
        <v>12</v>
      </c>
      <c r="E6" s="8" t="s">
        <v>13</v>
      </c>
      <c r="F6" s="60" t="s">
        <v>14</v>
      </c>
    </row>
    <row r="7" spans="1:6" ht="15" customHeight="1" x14ac:dyDescent="0.25">
      <c r="A7" s="24">
        <v>1</v>
      </c>
      <c r="B7" s="9" t="s">
        <v>17</v>
      </c>
      <c r="C7" s="13" t="s">
        <v>15</v>
      </c>
      <c r="D7" s="4">
        <v>1</v>
      </c>
      <c r="E7" s="82">
        <v>0</v>
      </c>
      <c r="F7" s="61">
        <f>E7*D7</f>
        <v>0</v>
      </c>
    </row>
    <row r="8" spans="1:6" ht="0.75" customHeight="1" x14ac:dyDescent="0.25">
      <c r="A8" s="24"/>
      <c r="B8" s="3" t="s">
        <v>0</v>
      </c>
      <c r="C8" s="4"/>
      <c r="D8" s="4"/>
      <c r="E8" s="83"/>
      <c r="F8" s="62"/>
    </row>
    <row r="9" spans="1:6" ht="15" customHeight="1" x14ac:dyDescent="0.25">
      <c r="A9" s="24">
        <v>2</v>
      </c>
      <c r="B9" s="9" t="s">
        <v>8</v>
      </c>
      <c r="C9" s="12" t="s">
        <v>15</v>
      </c>
      <c r="D9" s="80">
        <v>1</v>
      </c>
      <c r="E9" s="82">
        <v>0</v>
      </c>
      <c r="F9" s="61">
        <f>E9*D9</f>
        <v>0</v>
      </c>
    </row>
    <row r="10" spans="1:6" ht="23.25" customHeight="1" x14ac:dyDescent="0.25">
      <c r="A10" s="63"/>
      <c r="B10" s="29"/>
      <c r="C10" s="29"/>
      <c r="D10" s="29"/>
      <c r="E10" s="30" t="s">
        <v>18</v>
      </c>
      <c r="F10" s="64">
        <f>F7+F9</f>
        <v>0</v>
      </c>
    </row>
    <row r="11" spans="1:6" ht="0.75" hidden="1" customHeight="1" x14ac:dyDescent="0.25">
      <c r="A11" s="65"/>
      <c r="B11" s="15"/>
      <c r="C11" s="7"/>
      <c r="D11" s="2"/>
      <c r="E11" s="6" t="s">
        <v>9</v>
      </c>
      <c r="F11" s="66">
        <v>0</v>
      </c>
    </row>
    <row r="12" spans="1:6" ht="0.75" hidden="1" customHeight="1" x14ac:dyDescent="0.3">
      <c r="A12" s="67"/>
      <c r="B12" s="16" t="s">
        <v>1</v>
      </c>
      <c r="C12" s="17"/>
      <c r="D12" s="17"/>
      <c r="E12" s="17"/>
      <c r="F12" s="68"/>
    </row>
    <row r="13" spans="1:6" ht="15.75" x14ac:dyDescent="0.25">
      <c r="A13" s="24">
        <v>3</v>
      </c>
      <c r="B13" s="18" t="s">
        <v>3</v>
      </c>
      <c r="C13" s="19" t="s">
        <v>15</v>
      </c>
      <c r="D13" s="20">
        <v>1</v>
      </c>
      <c r="E13" s="84">
        <v>0</v>
      </c>
      <c r="F13" s="69">
        <f t="shared" ref="F13" si="0">E13*D13</f>
        <v>0</v>
      </c>
    </row>
    <row r="14" spans="1:6" ht="15.75" x14ac:dyDescent="0.25">
      <c r="A14" s="24">
        <v>4</v>
      </c>
      <c r="B14" s="9" t="s">
        <v>5</v>
      </c>
      <c r="C14" s="12" t="s">
        <v>15</v>
      </c>
      <c r="D14" s="14">
        <v>1</v>
      </c>
      <c r="E14" s="82">
        <v>0</v>
      </c>
      <c r="F14" s="61">
        <f t="shared" ref="F14" si="1">E14*D14</f>
        <v>0</v>
      </c>
    </row>
    <row r="15" spans="1:6" ht="14.25" customHeight="1" x14ac:dyDescent="0.25">
      <c r="A15" s="24">
        <v>5</v>
      </c>
      <c r="B15" s="9" t="s">
        <v>4</v>
      </c>
      <c r="C15" s="12" t="s">
        <v>15</v>
      </c>
      <c r="D15" s="14">
        <v>1</v>
      </c>
      <c r="E15" s="82">
        <v>0</v>
      </c>
      <c r="F15" s="61">
        <f t="shared" ref="F15:F16" si="2">E15*D15</f>
        <v>0</v>
      </c>
    </row>
    <row r="16" spans="1:6" ht="15.75" x14ac:dyDescent="0.25">
      <c r="A16" s="24">
        <v>6</v>
      </c>
      <c r="B16" s="9" t="s">
        <v>7</v>
      </c>
      <c r="C16" s="12" t="s">
        <v>15</v>
      </c>
      <c r="D16" s="14">
        <v>1</v>
      </c>
      <c r="E16" s="82">
        <v>0</v>
      </c>
      <c r="F16" s="61">
        <f t="shared" si="2"/>
        <v>0</v>
      </c>
    </row>
    <row r="17" spans="1:7" ht="15.75" x14ac:dyDescent="0.25">
      <c r="A17" s="24">
        <v>7</v>
      </c>
      <c r="B17" s="9" t="s">
        <v>6</v>
      </c>
      <c r="C17" s="12" t="s">
        <v>15</v>
      </c>
      <c r="D17" s="14">
        <v>1</v>
      </c>
      <c r="E17" s="82">
        <v>0</v>
      </c>
      <c r="F17" s="61">
        <f t="shared" ref="F17" si="3">E17*D17</f>
        <v>0</v>
      </c>
    </row>
    <row r="18" spans="1:7" ht="16.5" customHeight="1" x14ac:dyDescent="0.25">
      <c r="A18" s="70"/>
      <c r="B18" s="26"/>
      <c r="C18" s="27"/>
      <c r="D18" s="27"/>
      <c r="E18" s="28" t="s">
        <v>18</v>
      </c>
      <c r="F18" s="71">
        <f>SUM(F13:F17)</f>
        <v>0</v>
      </c>
    </row>
    <row r="19" spans="1:7" ht="19.5" hidden="1" customHeight="1" x14ac:dyDescent="0.25">
      <c r="A19" s="31"/>
      <c r="B19" s="15"/>
      <c r="C19" s="7"/>
      <c r="D19" s="2"/>
      <c r="E19" s="6" t="s">
        <v>9</v>
      </c>
      <c r="F19" s="66">
        <v>0</v>
      </c>
    </row>
    <row r="20" spans="1:7" ht="0.75" customHeight="1" x14ac:dyDescent="0.3">
      <c r="A20" s="72"/>
      <c r="B20" s="21" t="s">
        <v>2</v>
      </c>
      <c r="C20" s="22"/>
      <c r="D20" s="22"/>
      <c r="E20" s="22"/>
      <c r="F20" s="73"/>
    </row>
    <row r="21" spans="1:7" ht="15" customHeight="1" x14ac:dyDescent="0.25">
      <c r="A21" s="25">
        <v>8</v>
      </c>
      <c r="B21" s="10" t="s">
        <v>21</v>
      </c>
      <c r="C21" s="12" t="s">
        <v>15</v>
      </c>
      <c r="D21" s="14">
        <v>1</v>
      </c>
      <c r="E21" s="82">
        <v>0</v>
      </c>
      <c r="F21" s="61">
        <f>D21*E21</f>
        <v>0</v>
      </c>
    </row>
    <row r="22" spans="1:7" ht="15.75" x14ac:dyDescent="0.25">
      <c r="A22" s="25">
        <v>9</v>
      </c>
      <c r="B22" s="10" t="s">
        <v>22</v>
      </c>
      <c r="C22" s="12" t="s">
        <v>15</v>
      </c>
      <c r="D22" s="14">
        <v>1</v>
      </c>
      <c r="E22" s="82">
        <v>0</v>
      </c>
      <c r="F22" s="61">
        <f>D22*E22</f>
        <v>0</v>
      </c>
    </row>
    <row r="23" spans="1:7" ht="15" customHeight="1" thickBot="1" x14ac:dyDescent="0.3">
      <c r="A23" s="74"/>
      <c r="B23" s="75"/>
      <c r="C23" s="76"/>
      <c r="D23" s="77"/>
      <c r="E23" s="78" t="s">
        <v>18</v>
      </c>
      <c r="F23" s="79">
        <f>F21+F22</f>
        <v>0</v>
      </c>
    </row>
    <row r="24" spans="1:7" ht="1.5" customHeight="1" thickBot="1" x14ac:dyDescent="0.3">
      <c r="A24" s="31"/>
      <c r="B24" s="15"/>
      <c r="C24" s="7"/>
      <c r="D24" s="2"/>
      <c r="E24" s="6" t="s">
        <v>9</v>
      </c>
      <c r="F24" s="81">
        <v>0</v>
      </c>
    </row>
    <row r="25" spans="1:7" ht="26.25" customHeight="1" thickBot="1" x14ac:dyDescent="0.3">
      <c r="A25" s="39" t="s">
        <v>23</v>
      </c>
      <c r="B25" s="34"/>
      <c r="C25" s="34"/>
      <c r="D25" s="37"/>
      <c r="E25" s="38"/>
      <c r="F25" s="85">
        <f>SUM(F10+F18+F23)</f>
        <v>0</v>
      </c>
    </row>
    <row r="26" spans="1:7" ht="32.25" thickBot="1" x14ac:dyDescent="0.3">
      <c r="A26" s="31">
        <v>10</v>
      </c>
      <c r="B26" s="32" t="s">
        <v>31</v>
      </c>
      <c r="C26" s="33">
        <v>0.1</v>
      </c>
      <c r="D26" s="23"/>
      <c r="E26" s="23"/>
      <c r="F26" s="86">
        <f>F25*C26</f>
        <v>0</v>
      </c>
      <c r="G26" s="2"/>
    </row>
    <row r="27" spans="1:7" ht="40.5" customHeight="1" thickBot="1" x14ac:dyDescent="0.3">
      <c r="A27" s="40" t="s">
        <v>24</v>
      </c>
      <c r="B27" s="41"/>
      <c r="C27" s="42"/>
      <c r="D27" s="36"/>
      <c r="E27" s="36"/>
      <c r="F27" s="87">
        <f>F25+F26</f>
        <v>0</v>
      </c>
      <c r="G27" s="2"/>
    </row>
    <row r="28" spans="1:7" ht="15.75" hidden="1" x14ac:dyDescent="0.25">
      <c r="A28" s="2"/>
      <c r="B28" s="5"/>
      <c r="C28" s="5"/>
      <c r="E28" s="6" t="s">
        <v>10</v>
      </c>
      <c r="F28" s="7">
        <f>F11+F19+F24</f>
        <v>0</v>
      </c>
    </row>
    <row r="29" spans="1:7" ht="15.75" x14ac:dyDescent="0.25">
      <c r="A29" s="2"/>
      <c r="B29" s="5"/>
      <c r="C29" s="5"/>
      <c r="E29" s="6"/>
      <c r="F29" s="7"/>
    </row>
    <row r="30" spans="1:7" ht="27" customHeight="1" thickBot="1" x14ac:dyDescent="0.3">
      <c r="A30" s="55" t="s">
        <v>28</v>
      </c>
      <c r="B30" s="56"/>
      <c r="C30" s="56"/>
      <c r="E30" s="6"/>
      <c r="F30" s="11"/>
    </row>
    <row r="31" spans="1:7" ht="25.5" customHeight="1" thickBot="1" x14ac:dyDescent="0.3">
      <c r="A31" s="35" t="s">
        <v>29</v>
      </c>
      <c r="B31" s="57"/>
      <c r="C31" s="35"/>
      <c r="D31" s="5"/>
      <c r="E31" s="5"/>
      <c r="F31" s="5"/>
    </row>
    <row r="32" spans="1:7" ht="27.75" customHeight="1" thickBot="1" x14ac:dyDescent="0.3">
      <c r="A32" s="55" t="s">
        <v>30</v>
      </c>
      <c r="B32" s="55"/>
      <c r="C32" s="55"/>
    </row>
  </sheetData>
  <sheetProtection algorithmName="SHA-512" hashValue="ypkTnUDrY7YIfnWx9OAIgVX9gM+JVNIpCDIZoFdXsm5Z6Kk2bvLFYabSkwLMj9I/jMquN3JNI9OzU1LwY186Jw==" saltValue="UFY9rSoen1zGtCGPXWZdqg==" spinCount="100000" sheet="1" objects="1" scenarios="1"/>
  <mergeCells count="9">
    <mergeCell ref="A25:C25"/>
    <mergeCell ref="A27:C27"/>
    <mergeCell ref="A5:F5"/>
    <mergeCell ref="A1:F1"/>
    <mergeCell ref="A2:F2"/>
    <mergeCell ref="A3:F3"/>
    <mergeCell ref="A4:F4"/>
    <mergeCell ref="B20:F20"/>
    <mergeCell ref="A10:D10"/>
  </mergeCells>
  <pageMargins left="0.7" right="0.7" top="0.75" bottom="0.75" header="0.3" footer="0.3"/>
  <pageSetup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Contractor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Vargas</dc:creator>
  <cp:lastModifiedBy>Abigail Jenkins</cp:lastModifiedBy>
  <cp:lastPrinted>2019-12-30T13:50:37Z</cp:lastPrinted>
  <dcterms:created xsi:type="dcterms:W3CDTF">2017-06-20T13:12:25Z</dcterms:created>
  <dcterms:modified xsi:type="dcterms:W3CDTF">2019-12-30T13:53:24Z</dcterms:modified>
</cp:coreProperties>
</file>