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TA003062AJ- SEWRF RAS WAS UPGRADE\Solicitation Docs\"/>
    </mc:Choice>
  </mc:AlternateContent>
  <xr:revisionPtr revIDLastSave="0" documentId="13_ncr:1_{1B215558-7E04-418D-9E8D-292C68260DDD}" xr6:coauthVersionLast="36" xr6:coauthVersionMax="36" xr10:uidLastSave="{00000000-0000-0000-0000-000000000000}"/>
  <bookViews>
    <workbookView xWindow="0" yWindow="0" windowWidth="25170" windowHeight="11385" xr2:uid="{00000000-000D-0000-FFFF-FFFF00000000}"/>
  </bookViews>
  <sheets>
    <sheet name="BID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3" i="1"/>
  <c r="F12" i="1"/>
  <c r="F11" i="1"/>
  <c r="F10" i="1"/>
  <c r="F9" i="1"/>
  <c r="F6" i="1"/>
  <c r="F7" i="1" s="1"/>
  <c r="F21" i="1" l="1"/>
  <c r="F14" i="1"/>
  <c r="F22" i="1"/>
  <c r="F23" i="1" s="1"/>
  <c r="F24" i="1" s="1"/>
</calcChain>
</file>

<file path=xl/sharedStrings.xml><?xml version="1.0" encoding="utf-8"?>
<sst xmlns="http://schemas.openxmlformats.org/spreadsheetml/2006/main" count="49" uniqueCount="27">
  <si>
    <t>BID ITEM</t>
  </si>
  <si>
    <t>DESCRIPTION</t>
  </si>
  <si>
    <t>UNIT</t>
  </si>
  <si>
    <t>QTY</t>
  </si>
  <si>
    <t>UNIT PRICE</t>
  </si>
  <si>
    <t>TOTAL AMOUNT</t>
  </si>
  <si>
    <t xml:space="preserve"> </t>
  </si>
  <si>
    <t>Mobilization</t>
  </si>
  <si>
    <t>LS</t>
  </si>
  <si>
    <t>RAS/WAS System Upgrades Project</t>
  </si>
  <si>
    <t>Sitework</t>
  </si>
  <si>
    <t>Clarifier Scum Pumps</t>
  </si>
  <si>
    <t>Waste Activated Sludge (WAS) Pumps</t>
  </si>
  <si>
    <t>Return Activated Sludge (RAS) Pumps</t>
  </si>
  <si>
    <t>Mixed Liquor Flow Splitter Box</t>
  </si>
  <si>
    <t>Plant Drain Pump Station Project</t>
  </si>
  <si>
    <t>West Plant Drain Pump Station (West PDPS)</t>
  </si>
  <si>
    <t>North and South Plant Drain Pump Station (North and South PDPS)</t>
  </si>
  <si>
    <t>East Plant Drain Pump Station (East PDPS)</t>
  </si>
  <si>
    <t>Yard Piping</t>
  </si>
  <si>
    <t>TOTAL BASE BID - Based on Completion Time of 365 Calendar Days</t>
  </si>
  <si>
    <t>CONTRACT CONTINGENCY WORK USED ONLY WITH COUNTY APPROVAL</t>
  </si>
  <si>
    <t>RAS/WAS System Upgrades Subtotal</t>
  </si>
  <si>
    <t xml:space="preserve">Plant Drain Pump Station Project Subtotal </t>
  </si>
  <si>
    <t xml:space="preserve"> Mobilization Subtotal</t>
  </si>
  <si>
    <t>CONSTRUCTION TOTAL</t>
  </si>
  <si>
    <r>
      <t xml:space="preserve">APPENDIX J
BID FORM
IFBC No. 19-TA003062AJ 
Manatee County Southeast Water Reclamation Facility
RAS/WAS System Upgrades and Plant Drain Pump Station Projects
</t>
    </r>
    <r>
      <rPr>
        <b/>
        <u/>
        <sz val="12"/>
        <color rgb="FFFF0000"/>
        <rFont val="Times New Roman"/>
        <family val="1"/>
      </rPr>
      <t>Bid based on Completion time of 365 days</t>
    </r>
    <r>
      <rPr>
        <b/>
        <sz val="12"/>
        <color theme="1"/>
        <rFont val="Times New Roman"/>
        <family val="1"/>
      </rPr>
      <t xml:space="preserve">
SECTION 01150 MEASUREMENT AND PAYMENT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</si>
</sst>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164" fontId="20" fillId="0" borderId="13" xfId="0" applyNumberFormat="1" applyFont="1" applyBorder="1" applyProtection="1">
      <protection locked="0"/>
    </xf>
    <xf numFmtId="164" fontId="20" fillId="0" borderId="14" xfId="0" applyNumberFormat="1" applyFont="1" applyBorder="1" applyProtection="1">
      <protection locked="0"/>
    </xf>
    <xf numFmtId="164" fontId="20" fillId="0" borderId="10" xfId="0" applyNumberFormat="1" applyFont="1" applyBorder="1" applyProtection="1">
      <protection locked="0"/>
    </xf>
    <xf numFmtId="0" fontId="0" fillId="0" borderId="0" xfId="0" applyProtection="1"/>
    <xf numFmtId="0" fontId="20" fillId="0" borderId="14" xfId="0" applyFont="1" applyBorder="1" applyProtection="1"/>
    <xf numFmtId="0" fontId="20" fillId="0" borderId="10" xfId="0" applyFont="1" applyBorder="1" applyProtection="1"/>
    <xf numFmtId="0" fontId="20" fillId="0" borderId="13" xfId="0" applyFont="1" applyBorder="1" applyProtection="1"/>
    <xf numFmtId="164" fontId="20" fillId="0" borderId="13" xfId="1" applyNumberFormat="1" applyFont="1" applyBorder="1" applyProtection="1"/>
    <xf numFmtId="0" fontId="20" fillId="33" borderId="26" xfId="0" applyFont="1" applyFill="1" applyBorder="1" applyProtection="1"/>
    <xf numFmtId="164" fontId="18" fillId="0" borderId="29" xfId="1" applyNumberFormat="1" applyFont="1" applyBorder="1" applyProtection="1"/>
    <xf numFmtId="164" fontId="20" fillId="0" borderId="10" xfId="1" applyNumberFormat="1" applyFont="1" applyBorder="1" applyProtection="1"/>
    <xf numFmtId="0" fontId="20" fillId="33" borderId="11" xfId="0" applyFont="1" applyFill="1" applyBorder="1" applyProtection="1"/>
    <xf numFmtId="0" fontId="20" fillId="33" borderId="0" xfId="0" applyFont="1" applyFill="1" applyProtection="1"/>
    <xf numFmtId="0" fontId="20" fillId="33" borderId="0" xfId="0" applyFont="1" applyFill="1" applyBorder="1" applyAlignment="1" applyProtection="1">
      <alignment vertical="top"/>
    </xf>
    <xf numFmtId="164" fontId="20" fillId="0" borderId="12" xfId="0" applyNumberFormat="1" applyFont="1" applyBorder="1" applyProtection="1"/>
    <xf numFmtId="9" fontId="20" fillId="0" borderId="30" xfId="0" applyNumberFormat="1" applyFont="1" applyBorder="1" applyProtection="1"/>
    <xf numFmtId="164" fontId="18" fillId="0" borderId="12" xfId="0" applyNumberFormat="1" applyFont="1" applyBorder="1" applyProtection="1"/>
    <xf numFmtId="0" fontId="18" fillId="0" borderId="15" xfId="0" applyFont="1" applyBorder="1" applyAlignment="1" applyProtection="1">
      <alignment horizontal="right" wrapText="1"/>
    </xf>
    <xf numFmtId="0" fontId="18" fillId="0" borderId="16" xfId="0" applyFont="1" applyBorder="1" applyAlignment="1" applyProtection="1">
      <alignment horizontal="right" wrapText="1"/>
    </xf>
    <xf numFmtId="0" fontId="18" fillId="0" borderId="17" xfId="0" applyFont="1" applyBorder="1" applyAlignment="1" applyProtection="1">
      <alignment horizontal="right" wrapText="1"/>
    </xf>
    <xf numFmtId="0" fontId="18" fillId="0" borderId="18" xfId="0" applyFont="1" applyBorder="1" applyAlignment="1" applyProtection="1">
      <alignment vertical="top" wrapText="1"/>
    </xf>
    <xf numFmtId="0" fontId="20" fillId="0" borderId="19" xfId="0" applyFont="1" applyBorder="1" applyAlignment="1" applyProtection="1">
      <alignment vertical="top" wrapText="1"/>
    </xf>
    <xf numFmtId="0" fontId="20" fillId="0" borderId="20" xfId="0" applyFont="1" applyBorder="1" applyAlignment="1" applyProtection="1">
      <alignment vertical="top" wrapText="1"/>
    </xf>
    <xf numFmtId="0" fontId="20" fillId="0" borderId="21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top" wrapText="1"/>
    </xf>
    <xf numFmtId="0" fontId="20" fillId="0" borderId="22" xfId="0" applyFont="1" applyBorder="1" applyAlignment="1" applyProtection="1">
      <alignment vertical="top" wrapText="1"/>
    </xf>
    <xf numFmtId="0" fontId="20" fillId="0" borderId="23" xfId="0" applyFont="1" applyBorder="1" applyAlignment="1" applyProtection="1">
      <alignment vertical="top" wrapText="1"/>
    </xf>
    <xf numFmtId="0" fontId="20" fillId="0" borderId="24" xfId="0" applyFont="1" applyBorder="1" applyAlignment="1" applyProtection="1">
      <alignment vertical="top" wrapText="1"/>
    </xf>
    <xf numFmtId="0" fontId="20" fillId="0" borderId="25" xfId="0" applyFont="1" applyBorder="1" applyAlignment="1" applyProtection="1">
      <alignment vertical="top" wrapText="1"/>
    </xf>
    <xf numFmtId="0" fontId="18" fillId="0" borderId="15" xfId="0" applyFont="1" applyBorder="1" applyAlignment="1" applyProtection="1">
      <alignment wrapText="1"/>
    </xf>
    <xf numFmtId="0" fontId="18" fillId="0" borderId="24" xfId="0" applyFont="1" applyBorder="1" applyAlignment="1" applyProtection="1">
      <alignment wrapText="1"/>
    </xf>
    <xf numFmtId="0" fontId="18" fillId="0" borderId="25" xfId="0" applyFont="1" applyBorder="1" applyAlignment="1" applyProtection="1">
      <alignment wrapText="1"/>
    </xf>
    <xf numFmtId="0" fontId="20" fillId="0" borderId="18" xfId="0" applyFont="1" applyBorder="1" applyAlignment="1" applyProtection="1">
      <alignment wrapText="1"/>
    </xf>
    <xf numFmtId="0" fontId="20" fillId="0" borderId="20" xfId="0" applyFont="1" applyBorder="1" applyAlignment="1" applyProtection="1">
      <alignment wrapText="1"/>
    </xf>
    <xf numFmtId="0" fontId="18" fillId="0" borderId="27" xfId="0" applyFont="1" applyBorder="1" applyAlignment="1" applyProtection="1">
      <alignment horizontal="right"/>
    </xf>
    <xf numFmtId="0" fontId="18" fillId="0" borderId="28" xfId="0" applyFont="1" applyBorder="1" applyAlignment="1" applyProtection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zoomScaleNormal="100" workbookViewId="0">
      <selection sqref="A1:F4"/>
    </sheetView>
  </sheetViews>
  <sheetFormatPr defaultRowHeight="15" x14ac:dyDescent="0.25"/>
  <cols>
    <col min="1" max="1" width="11.28515625" style="4" customWidth="1"/>
    <col min="2" max="2" width="38.140625" style="4" customWidth="1"/>
    <col min="3" max="3" width="7.42578125" style="4" customWidth="1"/>
    <col min="4" max="4" width="8.5703125" style="4" customWidth="1"/>
    <col min="5" max="5" width="13.7109375" style="4" customWidth="1"/>
    <col min="6" max="6" width="14.42578125" style="4" customWidth="1"/>
    <col min="7" max="16384" width="9.140625" style="4"/>
  </cols>
  <sheetData>
    <row r="1" spans="1:7" x14ac:dyDescent="0.25">
      <c r="A1" s="21" t="s">
        <v>26</v>
      </c>
      <c r="B1" s="22"/>
      <c r="C1" s="22"/>
      <c r="D1" s="22"/>
      <c r="E1" s="22"/>
      <c r="F1" s="23"/>
    </row>
    <row r="2" spans="1:7" x14ac:dyDescent="0.25">
      <c r="A2" s="24"/>
      <c r="B2" s="25"/>
      <c r="C2" s="25"/>
      <c r="D2" s="25"/>
      <c r="E2" s="25"/>
      <c r="F2" s="26"/>
    </row>
    <row r="3" spans="1:7" x14ac:dyDescent="0.25">
      <c r="A3" s="24"/>
      <c r="B3" s="25"/>
      <c r="C3" s="25"/>
      <c r="D3" s="25"/>
      <c r="E3" s="25"/>
      <c r="F3" s="26"/>
    </row>
    <row r="4" spans="1:7" ht="68.25" customHeight="1" thickBot="1" x14ac:dyDescent="0.3">
      <c r="A4" s="27"/>
      <c r="B4" s="28"/>
      <c r="C4" s="28"/>
      <c r="D4" s="28"/>
      <c r="E4" s="28"/>
      <c r="F4" s="29"/>
    </row>
    <row r="5" spans="1:7" ht="15.75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4" t="s">
        <v>6</v>
      </c>
    </row>
    <row r="6" spans="1:7" ht="16.5" thickBot="1" x14ac:dyDescent="0.3">
      <c r="A6" s="6">
        <v>1</v>
      </c>
      <c r="B6" s="7" t="s">
        <v>7</v>
      </c>
      <c r="C6" s="7" t="s">
        <v>8</v>
      </c>
      <c r="D6" s="7">
        <v>1</v>
      </c>
      <c r="E6" s="1"/>
      <c r="F6" s="8">
        <f>D6*E6</f>
        <v>0</v>
      </c>
      <c r="G6" s="4" t="s">
        <v>6</v>
      </c>
    </row>
    <row r="7" spans="1:7" ht="16.5" thickBot="1" x14ac:dyDescent="0.3">
      <c r="A7" s="9"/>
      <c r="B7" s="35" t="s">
        <v>24</v>
      </c>
      <c r="C7" s="36"/>
      <c r="D7" s="36"/>
      <c r="E7" s="36"/>
      <c r="F7" s="10">
        <f>F6</f>
        <v>0</v>
      </c>
    </row>
    <row r="8" spans="1:7" ht="16.5" thickBot="1" x14ac:dyDescent="0.3">
      <c r="A8" s="30" t="s">
        <v>9</v>
      </c>
      <c r="B8" s="31"/>
      <c r="C8" s="31"/>
      <c r="D8" s="31"/>
      <c r="E8" s="31"/>
      <c r="F8" s="32"/>
    </row>
    <row r="9" spans="1:7" ht="15.75" x14ac:dyDescent="0.25">
      <c r="A9" s="5">
        <v>2</v>
      </c>
      <c r="B9" s="5" t="s">
        <v>10</v>
      </c>
      <c r="C9" s="5" t="s">
        <v>8</v>
      </c>
      <c r="D9" s="5">
        <v>1</v>
      </c>
      <c r="E9" s="2"/>
      <c r="F9" s="11">
        <f t="shared" ref="F9:F13" si="0">D9*E9</f>
        <v>0</v>
      </c>
      <c r="G9" s="4" t="s">
        <v>6</v>
      </c>
    </row>
    <row r="10" spans="1:7" ht="15.75" x14ac:dyDescent="0.25">
      <c r="A10" s="6">
        <v>3</v>
      </c>
      <c r="B10" s="6" t="s">
        <v>11</v>
      </c>
      <c r="C10" s="6" t="s">
        <v>8</v>
      </c>
      <c r="D10" s="6">
        <v>1</v>
      </c>
      <c r="E10" s="3"/>
      <c r="F10" s="11">
        <f t="shared" si="0"/>
        <v>0</v>
      </c>
      <c r="G10" s="4" t="s">
        <v>6</v>
      </c>
    </row>
    <row r="11" spans="1:7" ht="15.75" x14ac:dyDescent="0.25">
      <c r="A11" s="6">
        <v>4</v>
      </c>
      <c r="B11" s="6" t="s">
        <v>12</v>
      </c>
      <c r="C11" s="6" t="s">
        <v>8</v>
      </c>
      <c r="D11" s="6">
        <v>1</v>
      </c>
      <c r="E11" s="3"/>
      <c r="F11" s="11">
        <f t="shared" si="0"/>
        <v>0</v>
      </c>
      <c r="G11" s="4" t="s">
        <v>6</v>
      </c>
    </row>
    <row r="12" spans="1:7" ht="15.75" x14ac:dyDescent="0.25">
      <c r="A12" s="6">
        <v>5</v>
      </c>
      <c r="B12" s="6" t="s">
        <v>13</v>
      </c>
      <c r="C12" s="6" t="s">
        <v>8</v>
      </c>
      <c r="D12" s="6">
        <v>1</v>
      </c>
      <c r="E12" s="3"/>
      <c r="F12" s="11">
        <f t="shared" si="0"/>
        <v>0</v>
      </c>
      <c r="G12" s="4" t="s">
        <v>6</v>
      </c>
    </row>
    <row r="13" spans="1:7" ht="16.5" thickBot="1" x14ac:dyDescent="0.3">
      <c r="A13" s="6">
        <v>6</v>
      </c>
      <c r="B13" s="7" t="s">
        <v>14</v>
      </c>
      <c r="C13" s="7" t="s">
        <v>8</v>
      </c>
      <c r="D13" s="7">
        <v>1</v>
      </c>
      <c r="E13" s="1"/>
      <c r="F13" s="8">
        <f t="shared" si="0"/>
        <v>0</v>
      </c>
      <c r="G13" s="4" t="s">
        <v>6</v>
      </c>
    </row>
    <row r="14" spans="1:7" ht="16.5" thickBot="1" x14ac:dyDescent="0.3">
      <c r="A14" s="9"/>
      <c r="B14" s="35" t="s">
        <v>22</v>
      </c>
      <c r="C14" s="36"/>
      <c r="D14" s="36"/>
      <c r="E14" s="36"/>
      <c r="F14" s="10">
        <f>SUM(F9:F13)</f>
        <v>0</v>
      </c>
    </row>
    <row r="15" spans="1:7" ht="16.5" thickBot="1" x14ac:dyDescent="0.3">
      <c r="A15" s="30" t="s">
        <v>15</v>
      </c>
      <c r="B15" s="31"/>
      <c r="C15" s="31"/>
      <c r="D15" s="31"/>
      <c r="E15" s="31"/>
      <c r="F15" s="32"/>
    </row>
    <row r="16" spans="1:7" ht="15.75" x14ac:dyDescent="0.25">
      <c r="A16" s="5">
        <v>7</v>
      </c>
      <c r="B16" s="5" t="s">
        <v>10</v>
      </c>
      <c r="C16" s="5" t="s">
        <v>8</v>
      </c>
      <c r="D16" s="5">
        <v>1</v>
      </c>
      <c r="E16" s="2"/>
      <c r="F16" s="11">
        <f t="shared" ref="F16:F20" si="1">D16*E16</f>
        <v>0</v>
      </c>
      <c r="G16" s="4" t="s">
        <v>6</v>
      </c>
    </row>
    <row r="17" spans="1:7" ht="15.75" x14ac:dyDescent="0.25">
      <c r="A17" s="6">
        <v>8</v>
      </c>
      <c r="B17" s="6" t="s">
        <v>16</v>
      </c>
      <c r="C17" s="6" t="s">
        <v>8</v>
      </c>
      <c r="D17" s="6">
        <v>1</v>
      </c>
      <c r="E17" s="3"/>
      <c r="F17" s="11">
        <f t="shared" si="1"/>
        <v>0</v>
      </c>
      <c r="G17" s="4" t="s">
        <v>6</v>
      </c>
    </row>
    <row r="18" spans="1:7" ht="15.75" x14ac:dyDescent="0.25">
      <c r="A18" s="6">
        <v>9</v>
      </c>
      <c r="B18" s="6" t="s">
        <v>17</v>
      </c>
      <c r="C18" s="6" t="s">
        <v>8</v>
      </c>
      <c r="D18" s="6">
        <v>1</v>
      </c>
      <c r="E18" s="3"/>
      <c r="F18" s="11">
        <f t="shared" si="1"/>
        <v>0</v>
      </c>
      <c r="G18" s="4" t="s">
        <v>6</v>
      </c>
    </row>
    <row r="19" spans="1:7" ht="15.75" x14ac:dyDescent="0.25">
      <c r="A19" s="6">
        <v>10</v>
      </c>
      <c r="B19" s="6" t="s">
        <v>18</v>
      </c>
      <c r="C19" s="6" t="s">
        <v>8</v>
      </c>
      <c r="D19" s="6">
        <v>1</v>
      </c>
      <c r="E19" s="3"/>
      <c r="F19" s="11">
        <f t="shared" si="1"/>
        <v>0</v>
      </c>
      <c r="G19" s="4" t="s">
        <v>6</v>
      </c>
    </row>
    <row r="20" spans="1:7" ht="16.5" thickBot="1" x14ac:dyDescent="0.3">
      <c r="A20" s="7">
        <v>11</v>
      </c>
      <c r="B20" s="7" t="s">
        <v>19</v>
      </c>
      <c r="C20" s="7" t="s">
        <v>8</v>
      </c>
      <c r="D20" s="7">
        <v>1</v>
      </c>
      <c r="E20" s="1"/>
      <c r="F20" s="8">
        <f t="shared" si="1"/>
        <v>0</v>
      </c>
      <c r="G20" s="4" t="s">
        <v>6</v>
      </c>
    </row>
    <row r="21" spans="1:7" ht="16.5" thickBot="1" x14ac:dyDescent="0.3">
      <c r="A21" s="12"/>
      <c r="B21" s="35" t="s">
        <v>23</v>
      </c>
      <c r="C21" s="36"/>
      <c r="D21" s="36"/>
      <c r="E21" s="36"/>
      <c r="F21" s="10">
        <f>SUM(F16:F20)</f>
        <v>0</v>
      </c>
    </row>
    <row r="22" spans="1:7" ht="34.5" customHeight="1" thickBot="1" x14ac:dyDescent="0.3">
      <c r="A22" s="13"/>
      <c r="B22" s="27" t="s">
        <v>20</v>
      </c>
      <c r="C22" s="29"/>
      <c r="D22" s="14"/>
      <c r="E22" s="13"/>
      <c r="F22" s="15">
        <f>F7+F14+F21</f>
        <v>0</v>
      </c>
    </row>
    <row r="23" spans="1:7" ht="37.5" customHeight="1" thickBot="1" x14ac:dyDescent="0.3">
      <c r="A23" s="13"/>
      <c r="B23" s="33" t="s">
        <v>21</v>
      </c>
      <c r="C23" s="34"/>
      <c r="D23" s="13"/>
      <c r="E23" s="16">
        <v>0.1</v>
      </c>
      <c r="F23" s="15">
        <f>F22*E23</f>
        <v>0</v>
      </c>
    </row>
    <row r="24" spans="1:7" ht="16.5" thickBot="1" x14ac:dyDescent="0.3">
      <c r="A24" s="13"/>
      <c r="B24" s="18" t="s">
        <v>25</v>
      </c>
      <c r="C24" s="19"/>
      <c r="D24" s="19"/>
      <c r="E24" s="20"/>
      <c r="F24" s="17">
        <f>F22+F23</f>
        <v>0</v>
      </c>
    </row>
  </sheetData>
  <sheetProtection password="CC79" sheet="1" objects="1" scenarios="1"/>
  <mergeCells count="9">
    <mergeCell ref="B24:E24"/>
    <mergeCell ref="A1:F4"/>
    <mergeCell ref="A8:F8"/>
    <mergeCell ref="A15:F15"/>
    <mergeCell ref="B23:C23"/>
    <mergeCell ref="B22:C22"/>
    <mergeCell ref="B14:E14"/>
    <mergeCell ref="B21:E21"/>
    <mergeCell ref="B7:E7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Jenkins</dc:creator>
  <cp:lastModifiedBy>Abigail Jenkins</cp:lastModifiedBy>
  <cp:lastPrinted>2019-08-12T14:13:22Z</cp:lastPrinted>
  <dcterms:created xsi:type="dcterms:W3CDTF">2019-08-12T14:12:15Z</dcterms:created>
  <dcterms:modified xsi:type="dcterms:W3CDTF">2019-08-15T14:00:36Z</dcterms:modified>
</cp:coreProperties>
</file>