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S:\Bids, Proposals, Quotes\2018\18-R068970CB UPS Replacements &amp; Network Management Cards\"/>
    </mc:Choice>
  </mc:AlternateContent>
  <bookViews>
    <workbookView xWindow="0" yWindow="0" windowWidth="28800" windowHeight="12210"/>
  </bookViews>
  <sheets>
    <sheet name="2017" sheetId="1" r:id="rId1"/>
  </sheets>
  <definedNames>
    <definedName name="_xlnm.Print_Area" localSheetId="0">'2017'!$A$1:$G$32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26" i="1"/>
  <c r="E23" i="1"/>
  <c r="E20" i="1"/>
  <c r="E17" i="1"/>
  <c r="E14" i="1"/>
  <c r="E11" i="1"/>
  <c r="E8" i="1"/>
  <c r="E2" i="1"/>
  <c r="E5" i="1" l="1"/>
  <c r="E32" i="1" s="1"/>
</calcChain>
</file>

<file path=xl/sharedStrings.xml><?xml version="1.0" encoding="utf-8"?>
<sst xmlns="http://schemas.openxmlformats.org/spreadsheetml/2006/main" count="42" uniqueCount="33">
  <si>
    <t>                                                             </t>
  </si>
  <si>
    <t>                                                                                              </t>
  </si>
  <si>
    <t>                                          </t>
  </si>
  <si>
    <t>         </t>
  </si>
  <si>
    <t>                                              </t>
  </si>
  <si>
    <t>Unit Price</t>
  </si>
  <si>
    <t>Extended Price</t>
  </si>
  <si>
    <t>Comments</t>
  </si>
  <si>
    <t>Description</t>
  </si>
  <si>
    <t>Item No.</t>
  </si>
  <si>
    <t>SMT750C</t>
  </si>
  <si>
    <t>SMT750RM2UC</t>
  </si>
  <si>
    <t>SMT1500RM2UC</t>
  </si>
  <si>
    <t>SMT1500C</t>
  </si>
  <si>
    <t>SMT1000RM2UC</t>
  </si>
  <si>
    <t>Must be APC</t>
  </si>
  <si>
    <t>SMT1000C</t>
  </si>
  <si>
    <t>BR1500G</t>
  </si>
  <si>
    <t>BE850M2</t>
  </si>
  <si>
    <t>RBC17</t>
  </si>
  <si>
    <t>Equivalents okay</t>
  </si>
  <si>
    <t>Equivalent Part Numbers</t>
  </si>
  <si>
    <r>
      <t>Estimated Annual use</t>
    </r>
    <r>
      <rPr>
        <sz val="11"/>
        <color rgb="FF1F497D"/>
        <rFont val="Calibri"/>
        <family val="2"/>
        <scheme val="minor"/>
      </rPr>
      <t xml:space="preserve">: </t>
    </r>
    <r>
      <rPr>
        <b/>
        <sz val="11"/>
        <rFont val="Calibri"/>
        <family val="2"/>
        <scheme val="minor"/>
      </rPr>
      <t>10</t>
    </r>
  </si>
  <si>
    <r>
      <t>Estimated Annual use</t>
    </r>
    <r>
      <rPr>
        <sz val="11"/>
        <color rgb="FF1F497D"/>
        <rFont val="Calibri"/>
        <family val="2"/>
        <scheme val="minor"/>
      </rPr>
      <t xml:space="preserve">: </t>
    </r>
    <r>
      <rPr>
        <b/>
        <sz val="11"/>
        <rFont val="Calibri"/>
        <family val="2"/>
        <scheme val="minor"/>
      </rPr>
      <t>15</t>
    </r>
    <r>
      <rPr>
        <sz val="11"/>
        <color rgb="FF1F497D"/>
        <rFont val="Calibri"/>
        <family val="2"/>
        <scheme val="minor"/>
      </rPr>
      <t xml:space="preserve">   </t>
    </r>
  </si>
  <si>
    <r>
      <t>Estimated Annual use</t>
    </r>
    <r>
      <rPr>
        <sz val="11"/>
        <color rgb="FF1F497D"/>
        <rFont val="Calibri"/>
        <family val="2"/>
        <scheme val="minor"/>
      </rPr>
      <t xml:space="preserve">: </t>
    </r>
    <r>
      <rPr>
        <b/>
        <sz val="11"/>
        <rFont val="Calibri"/>
        <family val="2"/>
        <scheme val="minor"/>
      </rPr>
      <t>50</t>
    </r>
  </si>
  <si>
    <r>
      <t>Estimated Annual use</t>
    </r>
    <r>
      <rPr>
        <sz val="11"/>
        <color rgb="FF1F497D"/>
        <rFont val="Calibri"/>
        <family val="2"/>
        <scheme val="minor"/>
      </rPr>
      <t xml:space="preserve">: </t>
    </r>
    <r>
      <rPr>
        <b/>
        <sz val="11"/>
        <rFont val="Calibri"/>
        <family val="2"/>
        <scheme val="minor"/>
      </rPr>
      <t>5</t>
    </r>
  </si>
  <si>
    <r>
      <t>Estimated Annual use</t>
    </r>
    <r>
      <rPr>
        <sz val="11"/>
        <color rgb="FF1F497D"/>
        <rFont val="Calibri"/>
        <family val="2"/>
        <scheme val="minor"/>
      </rPr>
      <t xml:space="preserve">: </t>
    </r>
    <r>
      <rPr>
        <b/>
        <sz val="11"/>
        <rFont val="Calibri"/>
        <family val="2"/>
        <scheme val="minor"/>
      </rPr>
      <t>20</t>
    </r>
  </si>
  <si>
    <r>
      <t>Estimated Annual use</t>
    </r>
    <r>
      <rPr>
        <sz val="11"/>
        <color rgb="FF1F497D"/>
        <rFont val="Calibri"/>
        <family val="2"/>
        <scheme val="minor"/>
      </rPr>
      <t xml:space="preserve">: </t>
    </r>
    <r>
      <rPr>
        <b/>
        <sz val="11"/>
        <rFont val="Calibri"/>
        <family val="2"/>
        <scheme val="minor"/>
      </rPr>
      <t>25</t>
    </r>
  </si>
  <si>
    <r>
      <t xml:space="preserve">Estimated Annual use: </t>
    </r>
    <r>
      <rPr>
        <b/>
        <sz val="11"/>
        <rFont val="Calibri"/>
        <family val="2"/>
        <scheme val="minor"/>
      </rPr>
      <t>100</t>
    </r>
  </si>
  <si>
    <r>
      <t xml:space="preserve">Estimated Annual use: </t>
    </r>
    <r>
      <rPr>
        <b/>
        <sz val="11"/>
        <rFont val="Calibri"/>
        <family val="2"/>
        <scheme val="minor"/>
      </rPr>
      <t>125</t>
    </r>
  </si>
  <si>
    <r>
      <t xml:space="preserve">Estimated Annual use: </t>
    </r>
    <r>
      <rPr>
        <b/>
        <sz val="11"/>
        <rFont val="Calibri"/>
        <family val="2"/>
        <scheme val="minor"/>
      </rPr>
      <t>200</t>
    </r>
  </si>
  <si>
    <t>Total Quote:</t>
  </si>
  <si>
    <r>
      <t xml:space="preserve">AP9630 </t>
    </r>
    <r>
      <rPr>
        <sz val="11"/>
        <rFont val="Calibri"/>
        <family val="2"/>
        <scheme val="minor"/>
      </rPr>
      <t>(Network Management Card)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</si>
</sst>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gray0625">
        <bgColor theme="0" tint="-4.9989318521683403E-2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0" fillId="0" borderId="7" xfId="0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0" fillId="2" borderId="12" xfId="0" applyFill="1" applyBorder="1" applyAlignment="1"/>
    <xf numFmtId="0" fontId="0" fillId="2" borderId="13" xfId="0" applyFill="1" applyBorder="1" applyAlignment="1"/>
    <xf numFmtId="0" fontId="0" fillId="2" borderId="14" xfId="0" applyFill="1" applyBorder="1" applyAlignment="1"/>
    <xf numFmtId="0" fontId="0" fillId="0" borderId="0" xfId="0" applyAlignment="1"/>
    <xf numFmtId="0" fontId="0" fillId="2" borderId="7" xfId="0" applyFill="1" applyBorder="1" applyAlignment="1"/>
    <xf numFmtId="0" fontId="0" fillId="2" borderId="2" xfId="0" applyFill="1" applyBorder="1" applyAlignment="1"/>
    <xf numFmtId="0" fontId="0" fillId="0" borderId="10" xfId="0" applyBorder="1" applyAlignment="1"/>
    <xf numFmtId="0" fontId="1" fillId="0" borderId="1" xfId="0" applyFont="1" applyBorder="1" applyAlignment="1"/>
    <xf numFmtId="0" fontId="0" fillId="0" borderId="5" xfId="0" applyBorder="1" applyAlignment="1">
      <alignment horizontal="center" vertical="center"/>
    </xf>
    <xf numFmtId="0" fontId="0" fillId="0" borderId="9" xfId="0" applyBorder="1" applyAlignment="1"/>
    <xf numFmtId="0" fontId="0" fillId="0" borderId="10" xfId="0" applyBorder="1"/>
    <xf numFmtId="164" fontId="8" fillId="0" borderId="10" xfId="0" applyNumberFormat="1" applyFont="1" applyBorder="1" applyAlignment="1"/>
    <xf numFmtId="0" fontId="0" fillId="0" borderId="11" xfId="0" applyBorder="1" applyAlignment="1"/>
    <xf numFmtId="0" fontId="8" fillId="0" borderId="10" xfId="0" applyFont="1" applyBorder="1" applyAlignment="1">
      <alignment horizontal="right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vertical="center"/>
    </xf>
    <xf numFmtId="164" fontId="0" fillId="0" borderId="2" xfId="0" applyNumberFormat="1" applyBorder="1" applyAlignment="1">
      <alignment vertic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vertical="center"/>
    </xf>
    <xf numFmtId="164" fontId="6" fillId="0" borderId="2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0" fillId="0" borderId="2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6" fillId="0" borderId="1" xfId="0" applyNumberFormat="1" applyFont="1" applyBorder="1" applyAlignment="1">
      <alignment vertical="center" wrapText="1"/>
    </xf>
    <xf numFmtId="164" fontId="6" fillId="0" borderId="2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abSelected="1" zoomScaleNormal="100" workbookViewId="0">
      <selection activeCell="B28" sqref="B28"/>
    </sheetView>
  </sheetViews>
  <sheetFormatPr defaultRowHeight="15" x14ac:dyDescent="0.25"/>
  <cols>
    <col min="1" max="1" width="5.140625" bestFit="1" customWidth="1"/>
    <col min="2" max="2" width="35.28515625" customWidth="1"/>
    <col min="3" max="3" width="21" customWidth="1"/>
    <col min="4" max="4" width="8.42578125" style="1" customWidth="1"/>
    <col min="5" max="5" width="10.140625" style="1" customWidth="1"/>
    <col min="8" max="8" width="9.5703125" customWidth="1"/>
  </cols>
  <sheetData>
    <row r="1" spans="1:15" ht="30.75" thickTop="1" x14ac:dyDescent="0.25">
      <c r="A1" s="17" t="s">
        <v>9</v>
      </c>
      <c r="B1" s="19" t="s">
        <v>8</v>
      </c>
      <c r="C1" s="18" t="s">
        <v>21</v>
      </c>
      <c r="D1" s="18" t="s">
        <v>5</v>
      </c>
      <c r="E1" s="18" t="s">
        <v>6</v>
      </c>
      <c r="F1" s="54" t="s">
        <v>7</v>
      </c>
      <c r="G1" s="55"/>
    </row>
    <row r="2" spans="1:15" ht="15" customHeight="1" x14ac:dyDescent="0.25">
      <c r="A2" s="32">
        <v>1</v>
      </c>
      <c r="B2" s="12" t="s">
        <v>10</v>
      </c>
      <c r="C2" s="38"/>
      <c r="D2" s="44"/>
      <c r="E2" s="62">
        <f>50*D2</f>
        <v>0</v>
      </c>
      <c r="F2" s="56" t="s">
        <v>15</v>
      </c>
      <c r="G2" s="57"/>
      <c r="H2" s="9"/>
      <c r="I2" s="10"/>
      <c r="J2" s="10"/>
      <c r="K2" s="10"/>
      <c r="L2" s="10"/>
      <c r="M2" s="7"/>
      <c r="N2" s="7"/>
      <c r="O2" s="7"/>
    </row>
    <row r="3" spans="1:15" ht="14.45" customHeight="1" x14ac:dyDescent="0.25">
      <c r="A3" s="20"/>
      <c r="B3" s="13" t="s">
        <v>24</v>
      </c>
      <c r="C3" s="39"/>
      <c r="D3" s="45"/>
      <c r="E3" s="63"/>
      <c r="F3" s="58"/>
      <c r="G3" s="59"/>
      <c r="H3" s="9"/>
      <c r="I3" s="5"/>
      <c r="J3" s="5"/>
      <c r="K3" s="5"/>
      <c r="L3" s="5"/>
      <c r="M3" s="7"/>
      <c r="N3" s="7"/>
      <c r="O3" s="7"/>
    </row>
    <row r="4" spans="1:15" x14ac:dyDescent="0.25">
      <c r="A4" s="21" t="s">
        <v>0</v>
      </c>
      <c r="B4" s="22"/>
      <c r="C4" s="22"/>
      <c r="D4" s="22"/>
      <c r="E4" s="22"/>
      <c r="F4" s="22"/>
      <c r="G4" s="23"/>
    </row>
    <row r="5" spans="1:15" ht="15" customHeight="1" x14ac:dyDescent="0.25">
      <c r="A5" s="32">
        <v>2</v>
      </c>
      <c r="B5" s="12" t="s">
        <v>11</v>
      </c>
      <c r="C5" s="38"/>
      <c r="D5" s="44"/>
      <c r="E5" s="52">
        <f>15*D5</f>
        <v>0</v>
      </c>
      <c r="F5" s="56" t="s">
        <v>15</v>
      </c>
      <c r="G5" s="57"/>
      <c r="H5" s="9"/>
      <c r="I5" s="5"/>
      <c r="J5" s="5"/>
      <c r="K5" s="5"/>
      <c r="L5" s="5"/>
      <c r="M5" s="5"/>
    </row>
    <row r="6" spans="1:15" x14ac:dyDescent="0.25">
      <c r="A6" s="20"/>
      <c r="B6" s="13" t="s">
        <v>23</v>
      </c>
      <c r="C6" s="39"/>
      <c r="D6" s="45"/>
      <c r="E6" s="53"/>
      <c r="F6" s="58"/>
      <c r="G6" s="59"/>
      <c r="H6" s="9"/>
      <c r="I6" s="5"/>
      <c r="J6" s="5"/>
      <c r="K6" s="5"/>
      <c r="L6" s="5"/>
      <c r="M6" s="5"/>
    </row>
    <row r="7" spans="1:15" x14ac:dyDescent="0.25">
      <c r="A7" s="21" t="s">
        <v>1</v>
      </c>
      <c r="B7" s="22"/>
      <c r="C7" s="22"/>
      <c r="D7" s="22"/>
      <c r="E7" s="22"/>
      <c r="F7" s="22"/>
      <c r="G7" s="23"/>
    </row>
    <row r="8" spans="1:15" ht="15" customHeight="1" x14ac:dyDescent="0.25">
      <c r="A8" s="32">
        <v>3</v>
      </c>
      <c r="B8" s="12" t="s">
        <v>12</v>
      </c>
      <c r="C8" s="40"/>
      <c r="D8" s="50"/>
      <c r="E8" s="60">
        <f>10*D8</f>
        <v>0</v>
      </c>
      <c r="F8" s="56" t="s">
        <v>15</v>
      </c>
      <c r="G8" s="57"/>
      <c r="H8" s="9"/>
      <c r="I8" s="5"/>
      <c r="J8" s="5"/>
      <c r="K8" s="5"/>
      <c r="L8" s="5"/>
      <c r="M8" s="5"/>
    </row>
    <row r="9" spans="1:15" x14ac:dyDescent="0.25">
      <c r="A9" s="20"/>
      <c r="B9" s="13" t="s">
        <v>22</v>
      </c>
      <c r="C9" s="41"/>
      <c r="D9" s="51"/>
      <c r="E9" s="61"/>
      <c r="F9" s="58"/>
      <c r="G9" s="59"/>
      <c r="H9" s="9"/>
      <c r="I9" s="5"/>
      <c r="J9" s="5"/>
      <c r="K9" s="5"/>
      <c r="L9" s="5"/>
      <c r="M9" s="5"/>
    </row>
    <row r="10" spans="1:15" x14ac:dyDescent="0.25">
      <c r="A10" s="24"/>
      <c r="B10" s="25"/>
      <c r="C10" s="25"/>
      <c r="D10" s="25"/>
      <c r="E10" s="25"/>
      <c r="F10" s="25"/>
      <c r="G10" s="26"/>
    </row>
    <row r="11" spans="1:15" x14ac:dyDescent="0.25">
      <c r="A11" s="32">
        <v>4</v>
      </c>
      <c r="B11" s="12" t="s">
        <v>13</v>
      </c>
      <c r="C11" s="40"/>
      <c r="D11" s="50"/>
      <c r="E11" s="60">
        <f>5*D11</f>
        <v>0</v>
      </c>
      <c r="F11" s="56" t="s">
        <v>15</v>
      </c>
      <c r="G11" s="57"/>
      <c r="H11" s="8"/>
      <c r="I11" s="3"/>
      <c r="J11" s="3"/>
      <c r="K11" s="3"/>
      <c r="L11" s="3"/>
      <c r="M11" s="3"/>
    </row>
    <row r="12" spans="1:15" x14ac:dyDescent="0.25">
      <c r="A12" s="20"/>
      <c r="B12" s="13" t="s">
        <v>25</v>
      </c>
      <c r="C12" s="41"/>
      <c r="D12" s="51"/>
      <c r="E12" s="61"/>
      <c r="F12" s="58"/>
      <c r="G12" s="59"/>
      <c r="H12" s="8"/>
      <c r="I12" s="4"/>
      <c r="J12" s="4"/>
      <c r="K12" s="4"/>
      <c r="L12" s="4"/>
      <c r="M12" s="4"/>
    </row>
    <row r="13" spans="1:15" x14ac:dyDescent="0.25">
      <c r="A13" s="21" t="s">
        <v>2</v>
      </c>
      <c r="B13" s="22"/>
      <c r="C13" s="22"/>
      <c r="D13" s="22"/>
      <c r="E13" s="22"/>
      <c r="F13" s="22"/>
      <c r="G13" s="23"/>
    </row>
    <row r="14" spans="1:15" ht="14.45" customHeight="1" x14ac:dyDescent="0.25">
      <c r="A14" s="32">
        <v>5</v>
      </c>
      <c r="B14" s="12" t="s">
        <v>14</v>
      </c>
      <c r="C14" s="40"/>
      <c r="D14" s="50"/>
      <c r="E14" s="60">
        <f>20*D14</f>
        <v>0</v>
      </c>
      <c r="F14" s="56" t="s">
        <v>15</v>
      </c>
      <c r="G14" s="57"/>
      <c r="H14" s="8"/>
      <c r="I14" s="2"/>
      <c r="J14" s="2"/>
      <c r="K14" s="2"/>
      <c r="L14" s="2"/>
      <c r="M14" s="2"/>
    </row>
    <row r="15" spans="1:15" x14ac:dyDescent="0.25">
      <c r="A15" s="20"/>
      <c r="B15" s="13" t="s">
        <v>26</v>
      </c>
      <c r="C15" s="41"/>
      <c r="D15" s="51"/>
      <c r="E15" s="61"/>
      <c r="F15" s="58"/>
      <c r="G15" s="59"/>
      <c r="H15" s="8"/>
    </row>
    <row r="16" spans="1:15" x14ac:dyDescent="0.25">
      <c r="A16" s="21" t="s">
        <v>3</v>
      </c>
      <c r="B16" s="22"/>
      <c r="C16" s="22"/>
      <c r="D16" s="22"/>
      <c r="E16" s="22"/>
      <c r="F16" s="22"/>
      <c r="G16" s="23"/>
    </row>
    <row r="17" spans="1:13" x14ac:dyDescent="0.25">
      <c r="A17" s="32">
        <v>6</v>
      </c>
      <c r="B17" s="14" t="s">
        <v>16</v>
      </c>
      <c r="C17" s="42"/>
      <c r="D17" s="44"/>
      <c r="E17" s="52">
        <f>5*D17</f>
        <v>0</v>
      </c>
      <c r="F17" s="56" t="s">
        <v>15</v>
      </c>
      <c r="G17" s="57"/>
      <c r="H17" s="8"/>
      <c r="I17" s="2"/>
      <c r="J17" s="2"/>
      <c r="K17" s="2"/>
      <c r="L17" s="2"/>
      <c r="M17" s="2"/>
    </row>
    <row r="18" spans="1:13" x14ac:dyDescent="0.25">
      <c r="A18" s="20"/>
      <c r="B18" s="13" t="s">
        <v>25</v>
      </c>
      <c r="C18" s="43"/>
      <c r="D18" s="45"/>
      <c r="E18" s="53"/>
      <c r="F18" s="58"/>
      <c r="G18" s="59"/>
      <c r="H18" s="8"/>
    </row>
    <row r="19" spans="1:13" x14ac:dyDescent="0.25">
      <c r="A19" s="21" t="s">
        <v>4</v>
      </c>
      <c r="B19" s="22"/>
      <c r="C19" s="22"/>
      <c r="D19" s="22"/>
      <c r="E19" s="22"/>
      <c r="F19" s="22"/>
      <c r="G19" s="23"/>
    </row>
    <row r="20" spans="1:13" x14ac:dyDescent="0.25">
      <c r="A20" s="32">
        <v>7</v>
      </c>
      <c r="B20" s="12" t="s">
        <v>17</v>
      </c>
      <c r="C20" s="40"/>
      <c r="D20" s="50"/>
      <c r="E20" s="60">
        <f>25*D20</f>
        <v>0</v>
      </c>
      <c r="F20" s="56" t="s">
        <v>15</v>
      </c>
      <c r="G20" s="57"/>
      <c r="H20" s="8"/>
      <c r="I20" s="2"/>
      <c r="J20" s="2"/>
      <c r="K20" s="2"/>
      <c r="L20" s="2"/>
      <c r="M20" s="2"/>
    </row>
    <row r="21" spans="1:13" x14ac:dyDescent="0.25">
      <c r="A21" s="20"/>
      <c r="B21" s="13" t="s">
        <v>27</v>
      </c>
      <c r="C21" s="41"/>
      <c r="D21" s="51"/>
      <c r="E21" s="61"/>
      <c r="F21" s="58"/>
      <c r="G21" s="59"/>
      <c r="H21" s="8"/>
    </row>
    <row r="22" spans="1:13" x14ac:dyDescent="0.25">
      <c r="A22" s="24"/>
      <c r="B22" s="25"/>
      <c r="C22" s="25"/>
      <c r="D22" s="25"/>
      <c r="E22" s="25"/>
      <c r="F22" s="25"/>
      <c r="G22" s="26"/>
      <c r="H22" s="6"/>
    </row>
    <row r="23" spans="1:13" ht="15" customHeight="1" x14ac:dyDescent="0.25">
      <c r="A23" s="32">
        <v>8</v>
      </c>
      <c r="B23" s="15" t="s">
        <v>18</v>
      </c>
      <c r="C23" s="40"/>
      <c r="D23" s="48"/>
      <c r="E23" s="60">
        <f>100*D23</f>
        <v>0</v>
      </c>
      <c r="F23" s="56" t="s">
        <v>15</v>
      </c>
      <c r="G23" s="57"/>
      <c r="H23" s="5"/>
    </row>
    <row r="24" spans="1:13" x14ac:dyDescent="0.25">
      <c r="A24" s="20"/>
      <c r="B24" s="16" t="s">
        <v>28</v>
      </c>
      <c r="C24" s="41"/>
      <c r="D24" s="49"/>
      <c r="E24" s="61"/>
      <c r="F24" s="58"/>
      <c r="G24" s="59"/>
      <c r="H24" s="5"/>
    </row>
    <row r="25" spans="1:13" x14ac:dyDescent="0.25">
      <c r="A25" s="24"/>
      <c r="B25" s="25"/>
      <c r="C25" s="25"/>
      <c r="D25" s="25"/>
      <c r="E25" s="25"/>
      <c r="F25" s="25"/>
      <c r="G25" s="26"/>
    </row>
    <row r="26" spans="1:13" ht="15" customHeight="1" x14ac:dyDescent="0.25">
      <c r="A26" s="32">
        <v>9</v>
      </c>
      <c r="B26" s="15" t="s">
        <v>32</v>
      </c>
      <c r="C26" s="40"/>
      <c r="D26" s="46"/>
      <c r="E26" s="68">
        <f>125*D26</f>
        <v>0</v>
      </c>
      <c r="F26" s="56" t="s">
        <v>15</v>
      </c>
      <c r="G26" s="57"/>
      <c r="H26" s="11"/>
    </row>
    <row r="27" spans="1:13" x14ac:dyDescent="0.25">
      <c r="A27" s="20"/>
      <c r="B27" s="16" t="s">
        <v>29</v>
      </c>
      <c r="C27" s="41"/>
      <c r="D27" s="47"/>
      <c r="E27" s="69"/>
      <c r="F27" s="58"/>
      <c r="G27" s="59"/>
      <c r="H27" s="11"/>
    </row>
    <row r="28" spans="1:13" x14ac:dyDescent="0.25">
      <c r="A28" s="28"/>
      <c r="B28" s="29"/>
      <c r="C28" s="29"/>
      <c r="D28" s="29"/>
      <c r="E28" s="29"/>
      <c r="F28" s="25"/>
      <c r="G28" s="26"/>
    </row>
    <row r="29" spans="1:13" x14ac:dyDescent="0.25">
      <c r="A29" s="32">
        <v>10</v>
      </c>
      <c r="B29" s="31" t="s">
        <v>19</v>
      </c>
      <c r="C29" s="42"/>
      <c r="D29" s="44"/>
      <c r="E29" s="52">
        <f>200*D29</f>
        <v>0</v>
      </c>
      <c r="F29" s="64" t="s">
        <v>20</v>
      </c>
      <c r="G29" s="65"/>
    </row>
    <row r="30" spans="1:13" x14ac:dyDescent="0.25">
      <c r="A30" s="20"/>
      <c r="B30" s="16" t="s">
        <v>30</v>
      </c>
      <c r="C30" s="43"/>
      <c r="D30" s="45"/>
      <c r="E30" s="53"/>
      <c r="F30" s="66"/>
      <c r="G30" s="67"/>
    </row>
    <row r="31" spans="1:13" x14ac:dyDescent="0.25">
      <c r="A31" s="28"/>
      <c r="B31" s="29"/>
      <c r="C31" s="29"/>
      <c r="D31" s="29"/>
      <c r="E31" s="29"/>
      <c r="F31" s="25"/>
      <c r="G31" s="26"/>
    </row>
    <row r="32" spans="1:13" ht="20.100000000000001" customHeight="1" thickBot="1" x14ac:dyDescent="0.3">
      <c r="A32" s="33"/>
      <c r="B32" s="34"/>
      <c r="C32" s="37" t="s">
        <v>31</v>
      </c>
      <c r="D32" s="37"/>
      <c r="E32" s="35">
        <f>SUM(E2:E29)</f>
        <v>0</v>
      </c>
      <c r="F32" s="30"/>
      <c r="G32" s="36"/>
    </row>
    <row r="33" spans="1:7" ht="15.75" thickTop="1" x14ac:dyDescent="0.25">
      <c r="A33" s="27"/>
      <c r="B33" s="27"/>
      <c r="C33" s="27"/>
      <c r="D33" s="27"/>
      <c r="E33" s="27"/>
      <c r="F33" s="27"/>
      <c r="G33" s="27"/>
    </row>
    <row r="34" spans="1:7" x14ac:dyDescent="0.25">
      <c r="A34" s="27"/>
      <c r="C34" s="27"/>
      <c r="D34" s="27"/>
      <c r="E34" s="27"/>
      <c r="F34" s="27"/>
      <c r="G34" s="27"/>
    </row>
    <row r="35" spans="1:7" x14ac:dyDescent="0.25">
      <c r="A35" s="27"/>
      <c r="B35" s="27"/>
      <c r="C35" s="27"/>
      <c r="D35" s="27"/>
      <c r="E35" s="27"/>
      <c r="F35" s="27"/>
      <c r="G35" s="27"/>
    </row>
    <row r="36" spans="1:7" x14ac:dyDescent="0.25">
      <c r="A36" s="27"/>
      <c r="C36" s="27"/>
      <c r="D36" s="27"/>
      <c r="E36" s="27"/>
      <c r="F36" s="27"/>
      <c r="G36" s="27"/>
    </row>
    <row r="37" spans="1:7" x14ac:dyDescent="0.25">
      <c r="A37" s="27"/>
      <c r="B37" s="27"/>
      <c r="C37" s="27"/>
      <c r="D37" s="27"/>
      <c r="E37" s="27"/>
      <c r="F37" s="27"/>
      <c r="G37" s="27"/>
    </row>
    <row r="38" spans="1:7" x14ac:dyDescent="0.25">
      <c r="A38" s="27"/>
      <c r="C38" s="27"/>
      <c r="D38" s="27"/>
      <c r="E38" s="27"/>
      <c r="F38" s="27"/>
      <c r="G38" s="27"/>
    </row>
    <row r="39" spans="1:7" x14ac:dyDescent="0.25">
      <c r="A39" s="27"/>
      <c r="B39" s="27"/>
      <c r="C39" s="27"/>
      <c r="D39" s="27"/>
      <c r="E39" s="27"/>
      <c r="F39" s="27"/>
      <c r="G39" s="27"/>
    </row>
    <row r="40" spans="1:7" x14ac:dyDescent="0.25">
      <c r="A40" s="27"/>
      <c r="C40" s="27"/>
      <c r="D40" s="27"/>
      <c r="E40" s="27"/>
      <c r="F40" s="27"/>
      <c r="G40" s="27"/>
    </row>
    <row r="41" spans="1:7" x14ac:dyDescent="0.25">
      <c r="A41" s="27"/>
      <c r="B41" s="27"/>
      <c r="C41" s="27"/>
      <c r="D41" s="27"/>
      <c r="E41" s="27"/>
      <c r="F41" s="27"/>
      <c r="G41" s="27"/>
    </row>
    <row r="42" spans="1:7" x14ac:dyDescent="0.25">
      <c r="A42" s="27"/>
      <c r="C42" s="27"/>
      <c r="D42" s="27"/>
      <c r="E42" s="27"/>
      <c r="F42" s="27"/>
      <c r="G42" s="27"/>
    </row>
    <row r="43" spans="1:7" x14ac:dyDescent="0.25">
      <c r="A43" s="27"/>
      <c r="B43" s="27"/>
      <c r="C43" s="27"/>
      <c r="D43" s="27"/>
      <c r="E43" s="27"/>
      <c r="F43" s="27"/>
      <c r="G43" s="27"/>
    </row>
    <row r="44" spans="1:7" x14ac:dyDescent="0.25">
      <c r="A44" s="27"/>
      <c r="C44" s="27"/>
      <c r="D44" s="27"/>
      <c r="E44" s="27"/>
      <c r="F44" s="27"/>
      <c r="G44" s="27"/>
    </row>
    <row r="45" spans="1:7" x14ac:dyDescent="0.25">
      <c r="A45" s="27"/>
      <c r="B45" s="27"/>
      <c r="C45" s="27"/>
      <c r="D45" s="27"/>
      <c r="E45" s="27"/>
      <c r="F45" s="27"/>
      <c r="G45" s="27"/>
    </row>
    <row r="46" spans="1:7" x14ac:dyDescent="0.25">
      <c r="A46" s="27"/>
      <c r="C46" s="27"/>
      <c r="D46" s="27"/>
      <c r="E46" s="27"/>
      <c r="F46" s="27"/>
      <c r="G46" s="27"/>
    </row>
    <row r="47" spans="1:7" x14ac:dyDescent="0.25">
      <c r="A47" s="27"/>
      <c r="B47" s="27"/>
      <c r="C47" s="27"/>
      <c r="D47" s="27"/>
      <c r="E47" s="27"/>
      <c r="F47" s="27"/>
      <c r="G47" s="27"/>
    </row>
    <row r="48" spans="1:7" x14ac:dyDescent="0.25">
      <c r="A48" s="27"/>
      <c r="C48" s="27"/>
      <c r="D48" s="27"/>
      <c r="E48" s="27"/>
      <c r="F48" s="27"/>
      <c r="G48" s="27"/>
    </row>
    <row r="49" spans="1:7" x14ac:dyDescent="0.25">
      <c r="A49" s="27"/>
      <c r="B49" s="27"/>
      <c r="C49" s="27"/>
      <c r="D49" s="27"/>
      <c r="E49" s="27"/>
      <c r="F49" s="27"/>
      <c r="G49" s="27"/>
    </row>
    <row r="50" spans="1:7" x14ac:dyDescent="0.25">
      <c r="A50" s="27"/>
      <c r="C50" s="27"/>
      <c r="D50" s="27"/>
      <c r="E50" s="27"/>
      <c r="F50" s="27"/>
      <c r="G50" s="27"/>
    </row>
    <row r="51" spans="1:7" x14ac:dyDescent="0.25">
      <c r="A51" s="27"/>
      <c r="C51" s="27"/>
      <c r="D51" s="27"/>
      <c r="E51" s="27"/>
      <c r="F51" s="27"/>
      <c r="G51" s="27"/>
    </row>
    <row r="52" spans="1:7" x14ac:dyDescent="0.25">
      <c r="A52" s="27"/>
      <c r="C52" s="27"/>
      <c r="D52" s="27"/>
      <c r="E52" s="27"/>
      <c r="F52" s="27"/>
      <c r="G52" s="27"/>
    </row>
    <row r="53" spans="1:7" x14ac:dyDescent="0.25">
      <c r="A53" s="27"/>
      <c r="B53" s="27"/>
      <c r="C53" s="27"/>
      <c r="D53" s="27"/>
      <c r="E53" s="27"/>
      <c r="F53" s="27"/>
      <c r="G53" s="27"/>
    </row>
    <row r="54" spans="1:7" x14ac:dyDescent="0.25">
      <c r="A54" s="27"/>
      <c r="C54" s="27"/>
      <c r="D54" s="27"/>
      <c r="E54" s="27"/>
      <c r="F54" s="27"/>
      <c r="G54" s="27"/>
    </row>
    <row r="55" spans="1:7" x14ac:dyDescent="0.25">
      <c r="A55" s="27"/>
      <c r="C55" s="27"/>
      <c r="D55" s="27"/>
      <c r="E55" s="27"/>
      <c r="F55" s="27"/>
      <c r="G55" s="27"/>
    </row>
    <row r="56" spans="1:7" x14ac:dyDescent="0.25">
      <c r="A56" s="27"/>
      <c r="C56" s="27"/>
      <c r="D56" s="27"/>
      <c r="E56" s="27"/>
      <c r="F56" s="27"/>
      <c r="G56" s="27"/>
    </row>
    <row r="57" spans="1:7" x14ac:dyDescent="0.25">
      <c r="A57" s="27"/>
      <c r="B57" s="27"/>
      <c r="C57" s="27"/>
      <c r="D57" s="27"/>
      <c r="E57" s="27"/>
      <c r="F57" s="27"/>
      <c r="G57" s="27"/>
    </row>
    <row r="58" spans="1:7" x14ac:dyDescent="0.25">
      <c r="A58" s="27"/>
      <c r="C58" s="27"/>
      <c r="D58" s="27"/>
      <c r="E58" s="27"/>
      <c r="F58" s="27"/>
      <c r="G58" s="27"/>
    </row>
    <row r="59" spans="1:7" x14ac:dyDescent="0.25">
      <c r="A59" s="27"/>
      <c r="C59" s="27"/>
      <c r="D59" s="27"/>
      <c r="E59" s="27"/>
      <c r="F59" s="27"/>
      <c r="G59" s="27"/>
    </row>
    <row r="60" spans="1:7" x14ac:dyDescent="0.25">
      <c r="A60" s="27"/>
      <c r="C60" s="27"/>
      <c r="D60" s="27"/>
      <c r="E60" s="27"/>
      <c r="F60" s="27"/>
      <c r="G60" s="27"/>
    </row>
  </sheetData>
  <mergeCells count="42">
    <mergeCell ref="F29:G30"/>
    <mergeCell ref="F26:G27"/>
    <mergeCell ref="F23:G24"/>
    <mergeCell ref="F20:G21"/>
    <mergeCell ref="E29:E30"/>
    <mergeCell ref="E26:E27"/>
    <mergeCell ref="E23:E24"/>
    <mergeCell ref="E20:E21"/>
    <mergeCell ref="E17:E18"/>
    <mergeCell ref="F1:G1"/>
    <mergeCell ref="F5:G6"/>
    <mergeCell ref="F2:G3"/>
    <mergeCell ref="F17:G18"/>
    <mergeCell ref="F14:G15"/>
    <mergeCell ref="F11:G12"/>
    <mergeCell ref="F8:G9"/>
    <mergeCell ref="E14:E15"/>
    <mergeCell ref="E11:E12"/>
    <mergeCell ref="E8:E9"/>
    <mergeCell ref="E5:E6"/>
    <mergeCell ref="E2:E3"/>
    <mergeCell ref="D14:D15"/>
    <mergeCell ref="D11:D12"/>
    <mergeCell ref="D8:D9"/>
    <mergeCell ref="D5:D6"/>
    <mergeCell ref="D2:D3"/>
    <mergeCell ref="C32:D32"/>
    <mergeCell ref="C2:C3"/>
    <mergeCell ref="C5:C6"/>
    <mergeCell ref="C8:C9"/>
    <mergeCell ref="C14:C15"/>
    <mergeCell ref="C11:C12"/>
    <mergeCell ref="C29:C30"/>
    <mergeCell ref="C26:C27"/>
    <mergeCell ref="C23:C24"/>
    <mergeCell ref="C20:C21"/>
    <mergeCell ref="C17:C18"/>
    <mergeCell ref="D29:D30"/>
    <mergeCell ref="D26:D27"/>
    <mergeCell ref="D23:D24"/>
    <mergeCell ref="D20:D21"/>
    <mergeCell ref="D17:D18"/>
  </mergeCells>
  <printOptions gridLines="1"/>
  <pageMargins left="0.5" right="0.25" top="1" bottom="1" header="0" footer="0.3"/>
  <pageSetup firstPageNumber="2" orientation="portrait" useFirstPageNumber="1" r:id="rId1"/>
  <headerFooter>
    <oddHeader>&amp;C&amp;12ATTACHMENT C
QUOTE FORM
ITQ 18-R068970CB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2017</vt:lpstr>
      <vt:lpstr>'2017'!Print_Area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Charles Bentley</cp:lastModifiedBy>
  <cp:lastPrinted>2018-05-21T13:42:11Z</cp:lastPrinted>
  <dcterms:created xsi:type="dcterms:W3CDTF">2015-11-16T13:52:06Z</dcterms:created>
  <dcterms:modified xsi:type="dcterms:W3CDTF">2018-05-21T13:42:22Z</dcterms:modified>
</cp:coreProperties>
</file>