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6\16-1234GE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J77" i="1"/>
  <c r="I77" i="1"/>
  <c r="G77" i="1"/>
  <c r="E77" i="1"/>
  <c r="D77" i="1"/>
</calcChain>
</file>

<file path=xl/sharedStrings.xml><?xml version="1.0" encoding="utf-8"?>
<sst xmlns="http://schemas.openxmlformats.org/spreadsheetml/2006/main" count="323" uniqueCount="133">
  <si>
    <t>STREET</t>
  </si>
  <si>
    <t>FROM</t>
  </si>
  <si>
    <t>TO</t>
  </si>
  <si>
    <t>MILES X 2 MEDIAN</t>
  </si>
  <si>
    <t>MILES X 2 BIKE LN</t>
  </si>
  <si>
    <t>ZONE</t>
  </si>
  <si>
    <t>CURBED MILES x2 = TOTAL</t>
  </si>
  <si>
    <t>Area</t>
  </si>
  <si>
    <t>Total Median Miles</t>
  </si>
  <si>
    <t>Total  Lane  Miles</t>
  </si>
  <si>
    <t>Total Overall Miles</t>
  </si>
  <si>
    <t>60TH AVE E</t>
  </si>
  <si>
    <t>MENDOZA RD/37TH ST E</t>
  </si>
  <si>
    <t>18TH ST E</t>
  </si>
  <si>
    <t>NC</t>
  </si>
  <si>
    <t>69TH ST E MEDIAN</t>
  </si>
  <si>
    <t>US 41</t>
  </si>
  <si>
    <t>SYSCO ENTRANCE</t>
  </si>
  <si>
    <t>59TH ST W</t>
  </si>
  <si>
    <t>RIVERVIEW BLVD</t>
  </si>
  <si>
    <t>MANATEE AVE</t>
  </si>
  <si>
    <t>WC</t>
  </si>
  <si>
    <t>75TH ST W</t>
  </si>
  <si>
    <t>DESOTO LANDING</t>
  </si>
  <si>
    <t>2.1 NO CURB</t>
  </si>
  <si>
    <t>17TH AVE NW</t>
  </si>
  <si>
    <t>75TH ST NW</t>
  </si>
  <si>
    <t>93RD ST NW</t>
  </si>
  <si>
    <t>9TH AVE NW</t>
  </si>
  <si>
    <t>88TH ST NW</t>
  </si>
  <si>
    <t>Y</t>
  </si>
  <si>
    <t>MANATEE AVE W</t>
  </si>
  <si>
    <t>CORTEZ RD W</t>
  </si>
  <si>
    <t>CORTEZ RD</t>
  </si>
  <si>
    <t>53RD AVE W(MEDIAN/CIRCLE)</t>
  </si>
  <si>
    <t>END OF CURB</t>
  </si>
  <si>
    <t>40TH AVE W</t>
  </si>
  <si>
    <t>MANATEE AVE (CURBED AREA)</t>
  </si>
  <si>
    <t>51ST ST W</t>
  </si>
  <si>
    <t>17TH AVE W</t>
  </si>
  <si>
    <t>9TH AVE W &amp; CIR</t>
  </si>
  <si>
    <t>43RD ST W</t>
  </si>
  <si>
    <t>43RD ST W (CURBED AREAS)</t>
  </si>
  <si>
    <t>9TH AVE W</t>
  </si>
  <si>
    <t>35TH ST W</t>
  </si>
  <si>
    <t>21ST AVE W</t>
  </si>
  <si>
    <t>53RD AVE W</t>
  </si>
  <si>
    <t>34TH ST W</t>
  </si>
  <si>
    <t>53RD AV W</t>
  </si>
  <si>
    <t>US 41 (14TH ST W)</t>
  </si>
  <si>
    <t>26TH ST W</t>
  </si>
  <si>
    <t>9TH ST W</t>
  </si>
  <si>
    <t>26TH AVE W</t>
  </si>
  <si>
    <t>301 BLVD</t>
  </si>
  <si>
    <t>1ST ST W</t>
  </si>
  <si>
    <t>15TH ST W</t>
  </si>
  <si>
    <t>1ST ST</t>
  </si>
  <si>
    <t>9TH ST E</t>
  </si>
  <si>
    <t>35TH AVE DR E</t>
  </si>
  <si>
    <t>MANATEE AVE E</t>
  </si>
  <si>
    <t>53RD AVE E</t>
  </si>
  <si>
    <t>301 BLVD E</t>
  </si>
  <si>
    <t>5TH ST W</t>
  </si>
  <si>
    <t xml:space="preserve">ORLANDO AVE </t>
  </si>
  <si>
    <t xml:space="preserve">5TH ST W </t>
  </si>
  <si>
    <t xml:space="preserve">60TH AVE </t>
  </si>
  <si>
    <t>60TH AVE W</t>
  </si>
  <si>
    <t>BAYSHORE GARDENS PKWY MEDIAN</t>
  </si>
  <si>
    <t>34TH ST W &amp; MEDIANS</t>
  </si>
  <si>
    <t>BAYSHORE GARDENS PKWY</t>
  </si>
  <si>
    <t>EL CONQUISTADOR PKWY</t>
  </si>
  <si>
    <t>END OF PHASE I</t>
  </si>
  <si>
    <t>CURBED MILES x2 EXCEPT WHERE*</t>
  </si>
  <si>
    <t>FLORIDA BLVD</t>
  </si>
  <si>
    <t>BAYSHORE REC CENTER</t>
  </si>
  <si>
    <t>PENNSYLVANIA AVE (CURBED AREAS)</t>
  </si>
  <si>
    <t xml:space="preserve">WHITFIELD AVE </t>
  </si>
  <si>
    <t>TALLEVAST RD</t>
  </si>
  <si>
    <t>15TH ST E</t>
  </si>
  <si>
    <t>1.77CURB ONLY</t>
  </si>
  <si>
    <t>63RD AVE E &amp; MEDIANS</t>
  </si>
  <si>
    <t>US 301</t>
  </si>
  <si>
    <t>63RD AVE &amp; MEIDANS</t>
  </si>
  <si>
    <t>9TH ST E (CURBED AREAS)</t>
  </si>
  <si>
    <t>63RD AVE E</t>
  </si>
  <si>
    <t>57TH AVE E</t>
  </si>
  <si>
    <t xml:space="preserve">57TH AVE E </t>
  </si>
  <si>
    <t>WHITFIELD AVE</t>
  </si>
  <si>
    <t>RAILROAD TRACKS</t>
  </si>
  <si>
    <t>LOCKWOOD RIDGE RD</t>
  </si>
  <si>
    <t>27TH ST E</t>
  </si>
  <si>
    <t>13TH AVE E</t>
  </si>
  <si>
    <t>26TH AVE E</t>
  </si>
  <si>
    <t>45TH ST E</t>
  </si>
  <si>
    <t>SR 70</t>
  </si>
  <si>
    <t>45TH ST E/LOCKWOOD RIDGE RD</t>
  </si>
  <si>
    <t>UNIVERSITY PKWY</t>
  </si>
  <si>
    <t>?</t>
  </si>
  <si>
    <t>63RD AVE E (+ MEDIAN)</t>
  </si>
  <si>
    <t>TUTTLE</t>
  </si>
  <si>
    <t>PROSPECT RD</t>
  </si>
  <si>
    <t>.15 CURB ONLY</t>
  </si>
  <si>
    <t>OLD FARM RD &amp; MEDIAN</t>
  </si>
  <si>
    <t xml:space="preserve">HONORE AVE </t>
  </si>
  <si>
    <t>HONORE AVE</t>
  </si>
  <si>
    <t>3.7 CURB ONLY</t>
  </si>
  <si>
    <t>CARUSO RD NORTH OF SR 70</t>
  </si>
  <si>
    <t>EC</t>
  </si>
  <si>
    <t>CARUSO RD</t>
  </si>
  <si>
    <t>BRADEN RIVER RD</t>
  </si>
  <si>
    <t>TARA BLVD</t>
  </si>
  <si>
    <t>LINGER LODGE RD</t>
  </si>
  <si>
    <t>CREEKWOOD BLVD</t>
  </si>
  <si>
    <t>44TH AVE E</t>
  </si>
  <si>
    <t>RIVERCLUB BLVD &amp; MEDIANS</t>
  </si>
  <si>
    <t xml:space="preserve">CLUBHOUSE DR </t>
  </si>
  <si>
    <t>LAKEWOOD RANCH BLVD</t>
  </si>
  <si>
    <t>SR 64</t>
  </si>
  <si>
    <t xml:space="preserve">LORRAINE RD </t>
  </si>
  <si>
    <t>1.57 CURB ONLY</t>
  </si>
  <si>
    <t>17TH ST E</t>
  </si>
  <si>
    <t>2ND AVE W</t>
  </si>
  <si>
    <t>CANAL RD E</t>
  </si>
  <si>
    <t>28TH ST CT E</t>
  </si>
  <si>
    <t xml:space="preserve">CANAL RD </t>
  </si>
  <si>
    <t>24TH AVE E</t>
  </si>
  <si>
    <t xml:space="preserve">44TH AVE E </t>
  </si>
  <si>
    <t xml:space="preserve">LAKEWOOD RANCH </t>
  </si>
  <si>
    <t xml:space="preserve">34TH ST W </t>
  </si>
  <si>
    <t>75TH ST CIRCLE</t>
  </si>
  <si>
    <t xml:space="preserve">FORT HAMER RD </t>
  </si>
  <si>
    <t>56TH ST E</t>
  </si>
  <si>
    <t>TOTAL Zone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</si>
</sst>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view="pageLayout" zoomScaleNormal="60" workbookViewId="0"/>
  </sheetViews>
  <sheetFormatPr defaultRowHeight="15" x14ac:dyDescent="0.25"/>
  <cols>
    <col min="1" max="1" width="62.5703125" customWidth="1"/>
    <col min="2" max="2" width="47.28515625" customWidth="1"/>
    <col min="3" max="3" width="51.140625" customWidth="1"/>
    <col min="4" max="4" width="16.28515625" bestFit="1" customWidth="1"/>
    <col min="5" max="5" width="14.140625" bestFit="1" customWidth="1"/>
    <col min="6" max="6" width="9.7109375" bestFit="1" customWidth="1"/>
    <col min="7" max="7" width="33" bestFit="1" customWidth="1"/>
    <col min="8" max="8" width="8.7109375" bestFit="1" customWidth="1"/>
    <col min="9" max="9" width="12.7109375" bestFit="1" customWidth="1"/>
    <col min="10" max="10" width="19" bestFit="1" customWidth="1"/>
    <col min="11" max="11" width="12.5703125" bestFit="1" customWidth="1"/>
  </cols>
  <sheetData>
    <row r="1" spans="1:11" ht="81" x14ac:dyDescent="0.3">
      <c r="A1" s="8" t="s">
        <v>0</v>
      </c>
      <c r="B1" s="8" t="s">
        <v>1</v>
      </c>
      <c r="C1" s="8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.25" x14ac:dyDescent="0.3">
      <c r="A2" s="9" t="s">
        <v>11</v>
      </c>
      <c r="B2" s="9" t="s">
        <v>12</v>
      </c>
      <c r="C2" s="9" t="s">
        <v>13</v>
      </c>
      <c r="D2" s="4">
        <v>0.26</v>
      </c>
      <c r="E2" s="4">
        <v>0</v>
      </c>
      <c r="F2" s="4">
        <v>4</v>
      </c>
      <c r="G2" s="4">
        <v>1.1000000000000001</v>
      </c>
      <c r="H2" s="4" t="s">
        <v>14</v>
      </c>
      <c r="I2" s="4">
        <v>0.22</v>
      </c>
      <c r="J2" s="4">
        <v>2.8</v>
      </c>
      <c r="K2" s="4">
        <v>3.02</v>
      </c>
    </row>
    <row r="3" spans="1:11" ht="20.25" x14ac:dyDescent="0.3">
      <c r="A3" s="9" t="s">
        <v>15</v>
      </c>
      <c r="B3" s="9" t="s">
        <v>16</v>
      </c>
      <c r="C3" s="9" t="s">
        <v>17</v>
      </c>
      <c r="D3" s="4">
        <v>0.5</v>
      </c>
      <c r="E3" s="4">
        <v>0</v>
      </c>
      <c r="F3" s="4">
        <v>4</v>
      </c>
      <c r="G3" s="4">
        <v>0.14000000000000001</v>
      </c>
      <c r="H3" s="4" t="s">
        <v>14</v>
      </c>
      <c r="I3" s="4">
        <v>0.88</v>
      </c>
      <c r="J3" s="4">
        <v>2.2000000000000002</v>
      </c>
      <c r="K3" s="4">
        <v>3.08</v>
      </c>
    </row>
    <row r="4" spans="1:11" ht="20.25" x14ac:dyDescent="0.3">
      <c r="A4" s="9" t="s">
        <v>18</v>
      </c>
      <c r="B4" s="9" t="s">
        <v>19</v>
      </c>
      <c r="C4" s="9" t="s">
        <v>20</v>
      </c>
      <c r="D4" s="4">
        <v>0.01</v>
      </c>
      <c r="E4" s="4">
        <v>0</v>
      </c>
      <c r="F4" s="4">
        <v>7</v>
      </c>
      <c r="G4" s="4">
        <v>0.86</v>
      </c>
      <c r="H4" s="4" t="s">
        <v>21</v>
      </c>
      <c r="I4" s="4">
        <v>0.1</v>
      </c>
      <c r="J4" s="4">
        <v>1.74</v>
      </c>
      <c r="K4" s="4">
        <v>1.84</v>
      </c>
    </row>
    <row r="5" spans="1:11" ht="20.25" x14ac:dyDescent="0.3">
      <c r="A5" s="9" t="s">
        <v>22</v>
      </c>
      <c r="B5" s="9" t="s">
        <v>20</v>
      </c>
      <c r="C5" s="9" t="s">
        <v>23</v>
      </c>
      <c r="D5" s="4">
        <v>0.01</v>
      </c>
      <c r="E5" s="4">
        <v>0</v>
      </c>
      <c r="F5" s="4">
        <v>7</v>
      </c>
      <c r="G5" s="4" t="s">
        <v>24</v>
      </c>
      <c r="H5" s="4" t="s">
        <v>21</v>
      </c>
      <c r="I5" s="4">
        <v>0.22</v>
      </c>
      <c r="J5" s="4">
        <v>4.5</v>
      </c>
      <c r="K5" s="4">
        <v>4.72</v>
      </c>
    </row>
    <row r="6" spans="1:11" ht="20.25" x14ac:dyDescent="0.3">
      <c r="A6" s="9" t="s">
        <v>25</v>
      </c>
      <c r="B6" s="9" t="s">
        <v>26</v>
      </c>
      <c r="C6" s="9" t="s">
        <v>27</v>
      </c>
      <c r="D6" s="4">
        <v>0</v>
      </c>
      <c r="E6" s="4">
        <v>0</v>
      </c>
      <c r="F6" s="4">
        <v>7</v>
      </c>
      <c r="G6" s="4">
        <v>1.41</v>
      </c>
      <c r="H6" s="4" t="s">
        <v>21</v>
      </c>
      <c r="I6" s="4"/>
      <c r="J6" s="4">
        <v>2.2599999999999998</v>
      </c>
      <c r="K6" s="4">
        <v>2.2599999999999998</v>
      </c>
    </row>
    <row r="7" spans="1:11" ht="20.25" x14ac:dyDescent="0.3">
      <c r="A7" s="9" t="s">
        <v>28</v>
      </c>
      <c r="B7" s="9" t="s">
        <v>26</v>
      </c>
      <c r="C7" s="9" t="s">
        <v>29</v>
      </c>
      <c r="D7" s="4">
        <v>0</v>
      </c>
      <c r="E7" s="4" t="s">
        <v>30</v>
      </c>
      <c r="F7" s="4">
        <v>7</v>
      </c>
      <c r="G7" s="4">
        <v>0.75</v>
      </c>
      <c r="H7" s="4" t="s">
        <v>21</v>
      </c>
      <c r="I7" s="4"/>
      <c r="J7" s="4">
        <v>1.68</v>
      </c>
      <c r="K7" s="4">
        <v>1.68</v>
      </c>
    </row>
    <row r="8" spans="1:11" ht="20.25" x14ac:dyDescent="0.3">
      <c r="A8" s="9" t="s">
        <v>22</v>
      </c>
      <c r="B8" s="9" t="s">
        <v>31</v>
      </c>
      <c r="C8" s="9" t="s">
        <v>32</v>
      </c>
      <c r="D8" s="4">
        <v>1.2</v>
      </c>
      <c r="E8" s="4" t="s">
        <v>30</v>
      </c>
      <c r="F8" s="4">
        <v>8</v>
      </c>
      <c r="G8" s="4">
        <v>3.3</v>
      </c>
      <c r="H8" s="4" t="s">
        <v>21</v>
      </c>
      <c r="I8" s="4">
        <v>2.2200000000000002</v>
      </c>
      <c r="J8" s="4">
        <v>4.62</v>
      </c>
      <c r="K8" s="4">
        <v>6.84</v>
      </c>
    </row>
    <row r="9" spans="1:11" ht="40.5" x14ac:dyDescent="0.3">
      <c r="A9" s="9" t="s">
        <v>22</v>
      </c>
      <c r="B9" s="9" t="s">
        <v>33</v>
      </c>
      <c r="C9" s="9" t="s">
        <v>34</v>
      </c>
      <c r="D9" s="4">
        <v>1</v>
      </c>
      <c r="E9" s="4" t="s">
        <v>30</v>
      </c>
      <c r="F9" s="4">
        <v>8</v>
      </c>
      <c r="G9" s="4">
        <v>1.4</v>
      </c>
      <c r="H9" s="4" t="s">
        <v>21</v>
      </c>
      <c r="I9" s="4">
        <v>1.9</v>
      </c>
      <c r="J9" s="4">
        <v>0.34</v>
      </c>
      <c r="K9" s="4">
        <v>2.2400000000000002</v>
      </c>
    </row>
    <row r="10" spans="1:11" ht="20.25" x14ac:dyDescent="0.3">
      <c r="A10" s="9" t="s">
        <v>18</v>
      </c>
      <c r="B10" s="9" t="s">
        <v>33</v>
      </c>
      <c r="C10" s="9" t="s">
        <v>35</v>
      </c>
      <c r="D10" s="4">
        <v>0.02</v>
      </c>
      <c r="E10" s="4">
        <v>0</v>
      </c>
      <c r="F10" s="4">
        <v>8</v>
      </c>
      <c r="G10" s="4">
        <v>0.05</v>
      </c>
      <c r="H10" s="4" t="s">
        <v>21</v>
      </c>
      <c r="I10" s="4">
        <v>0.23</v>
      </c>
      <c r="J10" s="4">
        <v>0.68</v>
      </c>
      <c r="K10" s="4">
        <v>0.91</v>
      </c>
    </row>
    <row r="11" spans="1:11" ht="20.25" x14ac:dyDescent="0.3">
      <c r="A11" s="9" t="s">
        <v>18</v>
      </c>
      <c r="B11" s="9" t="s">
        <v>36</v>
      </c>
      <c r="C11" s="9" t="s">
        <v>37</v>
      </c>
      <c r="D11" s="4">
        <v>0.03</v>
      </c>
      <c r="E11" s="4">
        <v>0</v>
      </c>
      <c r="F11" s="4">
        <v>8</v>
      </c>
      <c r="G11" s="4">
        <v>0.3</v>
      </c>
      <c r="H11" s="4" t="s">
        <v>21</v>
      </c>
      <c r="I11" s="4">
        <v>0.4</v>
      </c>
      <c r="J11" s="4">
        <v>1.32</v>
      </c>
      <c r="K11" s="4">
        <v>1.72</v>
      </c>
    </row>
    <row r="12" spans="1:11" ht="20.25" x14ac:dyDescent="0.3">
      <c r="A12" s="9" t="s">
        <v>38</v>
      </c>
      <c r="B12" s="9" t="s">
        <v>20</v>
      </c>
      <c r="C12" s="9" t="s">
        <v>39</v>
      </c>
      <c r="D12" s="4">
        <v>0</v>
      </c>
      <c r="E12" s="4">
        <v>0</v>
      </c>
      <c r="F12" s="4">
        <v>8</v>
      </c>
      <c r="G12" s="4">
        <v>0.7</v>
      </c>
      <c r="H12" s="4" t="s">
        <v>21</v>
      </c>
      <c r="I12" s="4"/>
      <c r="J12" s="4">
        <v>1.5</v>
      </c>
      <c r="K12" s="4">
        <v>1.5</v>
      </c>
    </row>
    <row r="13" spans="1:11" ht="20.25" x14ac:dyDescent="0.3">
      <c r="A13" s="9" t="s">
        <v>40</v>
      </c>
      <c r="B13" s="9" t="s">
        <v>38</v>
      </c>
      <c r="C13" s="9" t="s">
        <v>41</v>
      </c>
      <c r="D13" s="4">
        <v>0</v>
      </c>
      <c r="E13" s="4">
        <v>0</v>
      </c>
      <c r="F13" s="4">
        <v>8</v>
      </c>
      <c r="G13" s="4">
        <v>0.51</v>
      </c>
      <c r="H13" s="4" t="s">
        <v>21</v>
      </c>
      <c r="I13" s="4">
        <v>0.02</v>
      </c>
      <c r="J13" s="4">
        <v>1</v>
      </c>
      <c r="K13" s="4">
        <v>1.02</v>
      </c>
    </row>
    <row r="14" spans="1:11" ht="20.25" x14ac:dyDescent="0.3">
      <c r="A14" s="9" t="s">
        <v>42</v>
      </c>
      <c r="B14" s="9" t="s">
        <v>20</v>
      </c>
      <c r="C14" s="9" t="s">
        <v>39</v>
      </c>
      <c r="D14" s="4">
        <v>0</v>
      </c>
      <c r="E14" s="4">
        <v>0</v>
      </c>
      <c r="F14" s="4">
        <v>8</v>
      </c>
      <c r="G14" s="4">
        <v>0.46</v>
      </c>
      <c r="H14" s="4" t="s">
        <v>21</v>
      </c>
      <c r="I14" s="4"/>
      <c r="J14" s="4">
        <v>0.82</v>
      </c>
      <c r="K14" s="4">
        <v>0.82</v>
      </c>
    </row>
    <row r="15" spans="1:11" ht="20.25" x14ac:dyDescent="0.3">
      <c r="A15" s="9" t="s">
        <v>43</v>
      </c>
      <c r="B15" s="9" t="s">
        <v>41</v>
      </c>
      <c r="C15" s="9" t="s">
        <v>44</v>
      </c>
      <c r="D15" s="4">
        <v>0</v>
      </c>
      <c r="E15" s="4">
        <v>0</v>
      </c>
      <c r="F15" s="4">
        <v>8</v>
      </c>
      <c r="G15" s="4">
        <v>0.42</v>
      </c>
      <c r="H15" s="4" t="s">
        <v>21</v>
      </c>
      <c r="I15" s="4"/>
      <c r="J15" s="4">
        <v>0.95</v>
      </c>
      <c r="K15" s="4">
        <v>0.95</v>
      </c>
    </row>
    <row r="16" spans="1:11" ht="20.25" x14ac:dyDescent="0.3">
      <c r="A16" s="9" t="s">
        <v>45</v>
      </c>
      <c r="B16" s="9" t="s">
        <v>41</v>
      </c>
      <c r="C16" s="9" t="s">
        <v>18</v>
      </c>
      <c r="D16" s="4">
        <v>0</v>
      </c>
      <c r="E16" s="4">
        <v>0</v>
      </c>
      <c r="F16" s="4">
        <v>8</v>
      </c>
      <c r="G16" s="4">
        <v>0.97</v>
      </c>
      <c r="H16" s="4" t="s">
        <v>21</v>
      </c>
      <c r="I16" s="4"/>
      <c r="J16" s="4">
        <v>2.02</v>
      </c>
      <c r="K16" s="4">
        <v>2.02</v>
      </c>
    </row>
    <row r="17" spans="1:11" ht="20.25" x14ac:dyDescent="0.3">
      <c r="A17" s="9" t="s">
        <v>38</v>
      </c>
      <c r="B17" s="9" t="s">
        <v>46</v>
      </c>
      <c r="C17" s="9" t="s">
        <v>33</v>
      </c>
      <c r="D17" s="4">
        <v>0</v>
      </c>
      <c r="E17" s="4">
        <v>0</v>
      </c>
      <c r="F17" s="4">
        <v>8</v>
      </c>
      <c r="G17" s="4">
        <v>0.43</v>
      </c>
      <c r="H17" s="4" t="s">
        <v>21</v>
      </c>
      <c r="I17" s="4">
        <v>0.09</v>
      </c>
      <c r="J17" s="4">
        <v>2.0099999999999998</v>
      </c>
      <c r="K17" s="4">
        <v>2.1</v>
      </c>
    </row>
    <row r="18" spans="1:11" ht="20.25" x14ac:dyDescent="0.3">
      <c r="A18" s="9" t="s">
        <v>41</v>
      </c>
      <c r="B18" s="9" t="s">
        <v>33</v>
      </c>
      <c r="C18" s="9" t="s">
        <v>46</v>
      </c>
      <c r="D18" s="4">
        <v>0</v>
      </c>
      <c r="E18" s="4">
        <v>0</v>
      </c>
      <c r="F18" s="4">
        <v>8</v>
      </c>
      <c r="G18" s="4">
        <v>1</v>
      </c>
      <c r="H18" s="4" t="s">
        <v>21</v>
      </c>
      <c r="I18" s="4">
        <v>0.09</v>
      </c>
      <c r="J18" s="4">
        <v>2.12</v>
      </c>
      <c r="K18" s="4">
        <v>2.21</v>
      </c>
    </row>
    <row r="19" spans="1:11" ht="20.25" x14ac:dyDescent="0.3">
      <c r="A19" s="9" t="s">
        <v>47</v>
      </c>
      <c r="B19" s="9" t="s">
        <v>33</v>
      </c>
      <c r="C19" s="9" t="s">
        <v>48</v>
      </c>
      <c r="D19" s="4">
        <v>0.04</v>
      </c>
      <c r="E19" s="4" t="s">
        <v>30</v>
      </c>
      <c r="F19" s="4">
        <v>8</v>
      </c>
      <c r="G19" s="4">
        <v>2.15</v>
      </c>
      <c r="H19" s="4" t="s">
        <v>21</v>
      </c>
      <c r="I19" s="4">
        <v>0.22</v>
      </c>
      <c r="J19" s="4">
        <v>2.0099999999999998</v>
      </c>
      <c r="K19" s="4">
        <v>2.23</v>
      </c>
    </row>
    <row r="20" spans="1:11" ht="20.25" x14ac:dyDescent="0.3">
      <c r="A20" s="9" t="s">
        <v>46</v>
      </c>
      <c r="B20" s="9" t="s">
        <v>41</v>
      </c>
      <c r="C20" s="9" t="s">
        <v>49</v>
      </c>
      <c r="D20" s="4">
        <v>2</v>
      </c>
      <c r="E20" s="4">
        <v>0</v>
      </c>
      <c r="F20" s="4">
        <v>8</v>
      </c>
      <c r="G20" s="4">
        <v>0.7</v>
      </c>
      <c r="H20" s="4" t="s">
        <v>21</v>
      </c>
      <c r="I20" s="4">
        <v>1.19</v>
      </c>
      <c r="J20" s="4">
        <v>3.93</v>
      </c>
      <c r="K20" s="4">
        <v>5.12</v>
      </c>
    </row>
    <row r="21" spans="1:11" ht="20.25" x14ac:dyDescent="0.3">
      <c r="A21" s="9" t="s">
        <v>50</v>
      </c>
      <c r="B21" s="9" t="s">
        <v>33</v>
      </c>
      <c r="C21" s="9" t="s">
        <v>46</v>
      </c>
      <c r="D21" s="4">
        <v>0.02</v>
      </c>
      <c r="E21" s="4">
        <v>0</v>
      </c>
      <c r="F21" s="4">
        <v>8</v>
      </c>
      <c r="G21" s="4">
        <v>1.1000000000000001</v>
      </c>
      <c r="H21" s="4" t="s">
        <v>21</v>
      </c>
      <c r="I21" s="4">
        <v>0.16</v>
      </c>
      <c r="J21" s="4">
        <v>1.86</v>
      </c>
      <c r="K21" s="4">
        <v>2.02</v>
      </c>
    </row>
    <row r="22" spans="1:11" ht="20.25" x14ac:dyDescent="0.3">
      <c r="A22" s="9" t="s">
        <v>50</v>
      </c>
      <c r="B22" s="9" t="s">
        <v>33</v>
      </c>
      <c r="C22" s="9" t="s">
        <v>31</v>
      </c>
      <c r="D22" s="4">
        <v>0</v>
      </c>
      <c r="E22" s="4">
        <v>0</v>
      </c>
      <c r="F22" s="4">
        <v>8</v>
      </c>
      <c r="G22" s="4">
        <v>3.32</v>
      </c>
      <c r="H22" s="4" t="s">
        <v>21</v>
      </c>
      <c r="I22" s="4"/>
      <c r="J22" s="4">
        <v>4.66</v>
      </c>
      <c r="K22" s="4">
        <v>4.66</v>
      </c>
    </row>
    <row r="23" spans="1:11" ht="20.25" x14ac:dyDescent="0.3">
      <c r="A23" s="9" t="s">
        <v>51</v>
      </c>
      <c r="B23" s="9" t="s">
        <v>52</v>
      </c>
      <c r="C23" s="9" t="s">
        <v>33</v>
      </c>
      <c r="D23" s="4">
        <v>0.03</v>
      </c>
      <c r="E23" s="4">
        <v>0</v>
      </c>
      <c r="F23" s="4">
        <v>9</v>
      </c>
      <c r="G23" s="4">
        <v>1.1000000000000001</v>
      </c>
      <c r="H23" s="4" t="s">
        <v>21</v>
      </c>
      <c r="I23" s="4">
        <v>0.04</v>
      </c>
      <c r="J23" s="4">
        <v>2.2999999999999998</v>
      </c>
      <c r="K23" s="4">
        <v>2.34</v>
      </c>
    </row>
    <row r="24" spans="1:11" ht="20.25" x14ac:dyDescent="0.3">
      <c r="A24" s="9" t="s">
        <v>53</v>
      </c>
      <c r="B24" s="9" t="s">
        <v>51</v>
      </c>
      <c r="C24" s="9" t="s">
        <v>54</v>
      </c>
      <c r="D24" s="4">
        <v>0.72</v>
      </c>
      <c r="E24" s="4" t="s">
        <v>30</v>
      </c>
      <c r="F24" s="4">
        <v>9</v>
      </c>
      <c r="G24" s="4">
        <v>0.72</v>
      </c>
      <c r="H24" s="4" t="s">
        <v>21</v>
      </c>
      <c r="I24" s="4">
        <v>0.83</v>
      </c>
      <c r="J24" s="4">
        <v>1.17</v>
      </c>
      <c r="K24" s="4">
        <v>2</v>
      </c>
    </row>
    <row r="25" spans="1:11" ht="20.25" x14ac:dyDescent="0.3">
      <c r="A25" s="9" t="s">
        <v>52</v>
      </c>
      <c r="B25" s="9" t="s">
        <v>55</v>
      </c>
      <c r="C25" s="9" t="s">
        <v>56</v>
      </c>
      <c r="D25" s="4">
        <v>0</v>
      </c>
      <c r="E25" s="4">
        <v>0</v>
      </c>
      <c r="F25" s="4">
        <v>9</v>
      </c>
      <c r="G25" s="4">
        <v>0.72</v>
      </c>
      <c r="H25" s="4" t="s">
        <v>21</v>
      </c>
      <c r="I25" s="4"/>
      <c r="J25" s="4">
        <v>1.1000000000000001</v>
      </c>
      <c r="K25" s="4">
        <v>1.1000000000000001</v>
      </c>
    </row>
    <row r="26" spans="1:11" ht="20.25" x14ac:dyDescent="0.3">
      <c r="A26" s="9" t="s">
        <v>57</v>
      </c>
      <c r="B26" s="9" t="s">
        <v>58</v>
      </c>
      <c r="C26" s="9" t="s">
        <v>59</v>
      </c>
      <c r="D26" s="4">
        <v>0.04</v>
      </c>
      <c r="E26" s="4">
        <v>0</v>
      </c>
      <c r="F26" s="4">
        <v>9</v>
      </c>
      <c r="G26" s="4">
        <v>1.86</v>
      </c>
      <c r="H26" s="4" t="s">
        <v>21</v>
      </c>
      <c r="I26" s="4"/>
      <c r="J26" s="4">
        <v>2.7</v>
      </c>
      <c r="K26" s="4">
        <v>2.7</v>
      </c>
    </row>
    <row r="27" spans="1:11" ht="20.25" x14ac:dyDescent="0.3">
      <c r="A27" s="9" t="s">
        <v>57</v>
      </c>
      <c r="B27" s="9" t="s">
        <v>60</v>
      </c>
      <c r="C27" s="9" t="s">
        <v>61</v>
      </c>
      <c r="D27" s="4">
        <v>0.54</v>
      </c>
      <c r="E27" s="4">
        <v>0</v>
      </c>
      <c r="F27" s="4">
        <v>9</v>
      </c>
      <c r="G27" s="4">
        <v>0.86</v>
      </c>
      <c r="H27" s="4" t="s">
        <v>21</v>
      </c>
      <c r="I27" s="4">
        <v>0.99</v>
      </c>
      <c r="J27" s="4">
        <v>1.75</v>
      </c>
      <c r="K27" s="4">
        <v>2.74</v>
      </c>
    </row>
    <row r="28" spans="1:11" ht="20.25" x14ac:dyDescent="0.3">
      <c r="A28" s="9" t="s">
        <v>62</v>
      </c>
      <c r="B28" s="9" t="s">
        <v>46</v>
      </c>
      <c r="C28" s="9" t="s">
        <v>33</v>
      </c>
      <c r="D28" s="4">
        <v>0</v>
      </c>
      <c r="E28" s="4">
        <v>0</v>
      </c>
      <c r="F28" s="4">
        <v>9</v>
      </c>
      <c r="G28" s="4">
        <v>0.93</v>
      </c>
      <c r="H28" s="4" t="s">
        <v>21</v>
      </c>
      <c r="I28" s="4"/>
      <c r="J28" s="4">
        <v>1.87</v>
      </c>
      <c r="K28" s="4">
        <v>1.87</v>
      </c>
    </row>
    <row r="29" spans="1:11" ht="20.25" x14ac:dyDescent="0.3">
      <c r="A29" s="9" t="s">
        <v>63</v>
      </c>
      <c r="B29" s="9" t="s">
        <v>64</v>
      </c>
      <c r="C29" s="9" t="s">
        <v>16</v>
      </c>
      <c r="D29" s="4">
        <v>0</v>
      </c>
      <c r="E29" s="4" t="s">
        <v>30</v>
      </c>
      <c r="F29" s="4">
        <v>9</v>
      </c>
      <c r="G29" s="4">
        <v>0.4</v>
      </c>
      <c r="H29" s="4" t="s">
        <v>21</v>
      </c>
      <c r="I29" s="4"/>
      <c r="J29" s="4">
        <v>1.01</v>
      </c>
      <c r="K29" s="4">
        <v>1.01</v>
      </c>
    </row>
    <row r="30" spans="1:11" ht="20.25" x14ac:dyDescent="0.3">
      <c r="A30" s="9" t="s">
        <v>65</v>
      </c>
      <c r="B30" s="9" t="s">
        <v>16</v>
      </c>
      <c r="C30" s="9" t="s">
        <v>50</v>
      </c>
      <c r="D30" s="4">
        <v>0</v>
      </c>
      <c r="E30" s="4">
        <v>0</v>
      </c>
      <c r="F30" s="4">
        <v>9</v>
      </c>
      <c r="G30" s="4">
        <v>0.72</v>
      </c>
      <c r="H30" s="4" t="s">
        <v>21</v>
      </c>
      <c r="I30" s="4">
        <v>0.02</v>
      </c>
      <c r="J30" s="4">
        <v>1.57</v>
      </c>
      <c r="K30" s="4">
        <v>1.59</v>
      </c>
    </row>
    <row r="31" spans="1:11" ht="20.25" x14ac:dyDescent="0.3">
      <c r="A31" s="9" t="s">
        <v>50</v>
      </c>
      <c r="B31" s="9" t="s">
        <v>66</v>
      </c>
      <c r="C31" s="9" t="s">
        <v>46</v>
      </c>
      <c r="D31" s="4">
        <v>0</v>
      </c>
      <c r="E31" s="4">
        <v>0</v>
      </c>
      <c r="F31" s="4">
        <v>9</v>
      </c>
      <c r="G31" s="4">
        <v>0.83</v>
      </c>
      <c r="H31" s="4" t="s">
        <v>21</v>
      </c>
      <c r="I31" s="4"/>
      <c r="J31" s="4">
        <v>1.65</v>
      </c>
      <c r="K31" s="4">
        <v>1.65</v>
      </c>
    </row>
    <row r="32" spans="1:11" ht="20.25" x14ac:dyDescent="0.3">
      <c r="A32" s="9" t="s">
        <v>67</v>
      </c>
      <c r="B32" s="9" t="s">
        <v>16</v>
      </c>
      <c r="C32" s="9" t="s">
        <v>47</v>
      </c>
      <c r="D32" s="4">
        <v>1.1499999999999999</v>
      </c>
      <c r="E32" s="4">
        <v>0</v>
      </c>
      <c r="F32" s="4">
        <v>9</v>
      </c>
      <c r="G32" s="4">
        <v>1.2</v>
      </c>
      <c r="H32" s="4" t="s">
        <v>21</v>
      </c>
      <c r="I32" s="4">
        <v>1.93</v>
      </c>
      <c r="J32" s="4"/>
      <c r="K32" s="4">
        <v>1.93</v>
      </c>
    </row>
    <row r="33" spans="1:11" ht="20.25" x14ac:dyDescent="0.3">
      <c r="A33" s="9" t="s">
        <v>68</v>
      </c>
      <c r="B33" s="9" t="s">
        <v>69</v>
      </c>
      <c r="C33" s="9" t="s">
        <v>46</v>
      </c>
      <c r="D33" s="4">
        <v>1.2</v>
      </c>
      <c r="E33" s="4" t="s">
        <v>30</v>
      </c>
      <c r="F33" s="4">
        <v>9</v>
      </c>
      <c r="G33" s="4">
        <v>1.2</v>
      </c>
      <c r="H33" s="4" t="s">
        <v>21</v>
      </c>
      <c r="I33" s="4">
        <v>2.1800000000000002</v>
      </c>
      <c r="J33" s="4">
        <v>2.5299999999999998</v>
      </c>
      <c r="K33" s="4">
        <v>4.71</v>
      </c>
    </row>
    <row r="34" spans="1:11" ht="20.25" x14ac:dyDescent="0.3">
      <c r="A34" s="9" t="s">
        <v>70</v>
      </c>
      <c r="B34" s="9" t="s">
        <v>47</v>
      </c>
      <c r="C34" s="9" t="s">
        <v>71</v>
      </c>
      <c r="D34" s="4">
        <v>1.04</v>
      </c>
      <c r="E34" s="4">
        <v>0</v>
      </c>
      <c r="F34" s="4">
        <v>9</v>
      </c>
      <c r="G34" s="4">
        <v>1.04</v>
      </c>
      <c r="H34" s="4" t="s">
        <v>21</v>
      </c>
      <c r="I34" s="4">
        <v>5.58</v>
      </c>
      <c r="J34" s="4">
        <v>6.46</v>
      </c>
      <c r="K34" s="4">
        <v>12.04</v>
      </c>
    </row>
    <row r="35" spans="1:11" ht="20.25" x14ac:dyDescent="0.3">
      <c r="A35" s="9"/>
      <c r="B35" s="9"/>
      <c r="C35" s="9"/>
      <c r="D35" s="4"/>
      <c r="E35" s="4"/>
      <c r="F35" s="4"/>
      <c r="G35" s="4"/>
      <c r="H35" s="4"/>
      <c r="I35" s="4"/>
      <c r="J35" s="4"/>
      <c r="K35" s="4"/>
    </row>
    <row r="36" spans="1:11" ht="60.75" x14ac:dyDescent="0.3">
      <c r="A36" s="8" t="s">
        <v>0</v>
      </c>
      <c r="B36" s="8" t="s">
        <v>1</v>
      </c>
      <c r="C36" s="8" t="s">
        <v>2</v>
      </c>
      <c r="D36" s="1" t="s">
        <v>3</v>
      </c>
      <c r="E36" s="1" t="s">
        <v>4</v>
      </c>
      <c r="F36" s="2" t="s">
        <v>5</v>
      </c>
      <c r="G36" s="1" t="s">
        <v>72</v>
      </c>
      <c r="H36" s="1"/>
      <c r="I36" s="1"/>
      <c r="J36" s="1"/>
      <c r="K36" s="1"/>
    </row>
    <row r="37" spans="1:11" ht="20.25" x14ac:dyDescent="0.3">
      <c r="A37" s="9"/>
      <c r="B37" s="9"/>
      <c r="C37" s="9"/>
      <c r="D37" s="4"/>
      <c r="E37" s="4"/>
      <c r="F37" s="4"/>
      <c r="G37" s="4"/>
      <c r="H37" s="4" t="s">
        <v>21</v>
      </c>
      <c r="I37" s="4"/>
      <c r="J37" s="4"/>
      <c r="K37" s="4"/>
    </row>
    <row r="38" spans="1:11" ht="20.25" x14ac:dyDescent="0.3">
      <c r="A38" s="9" t="s">
        <v>73</v>
      </c>
      <c r="B38" s="9" t="s">
        <v>16</v>
      </c>
      <c r="C38" s="9" t="s">
        <v>47</v>
      </c>
      <c r="D38" s="4">
        <v>0</v>
      </c>
      <c r="E38" s="4">
        <v>0</v>
      </c>
      <c r="F38" s="4">
        <v>9</v>
      </c>
      <c r="G38" s="4">
        <v>0.68</v>
      </c>
      <c r="H38" s="4" t="s">
        <v>21</v>
      </c>
      <c r="I38" s="4"/>
      <c r="J38" s="4">
        <v>2.62</v>
      </c>
      <c r="K38" s="4">
        <v>2.62</v>
      </c>
    </row>
    <row r="39" spans="1:11" ht="20.25" x14ac:dyDescent="0.3">
      <c r="A39" s="9" t="s">
        <v>50</v>
      </c>
      <c r="B39" s="9" t="s">
        <v>74</v>
      </c>
      <c r="C39" s="9" t="s">
        <v>66</v>
      </c>
      <c r="D39" s="4">
        <v>0</v>
      </c>
      <c r="E39" s="4">
        <v>0</v>
      </c>
      <c r="F39" s="4">
        <v>9</v>
      </c>
      <c r="G39" s="4">
        <v>1.27</v>
      </c>
      <c r="H39" s="4" t="s">
        <v>21</v>
      </c>
      <c r="I39" s="4"/>
      <c r="J39" s="4">
        <v>2.2200000000000002</v>
      </c>
      <c r="K39" s="4">
        <v>2.2200000000000002</v>
      </c>
    </row>
    <row r="40" spans="1:11" ht="20.25" x14ac:dyDescent="0.3">
      <c r="A40" s="9" t="s">
        <v>75</v>
      </c>
      <c r="B40" s="9" t="s">
        <v>76</v>
      </c>
      <c r="C40" s="9" t="s">
        <v>77</v>
      </c>
      <c r="D40" s="4">
        <v>0</v>
      </c>
      <c r="E40" s="4">
        <v>0</v>
      </c>
      <c r="F40" s="4">
        <v>10</v>
      </c>
      <c r="G40" s="4">
        <v>0.85</v>
      </c>
      <c r="H40" s="4" t="s">
        <v>21</v>
      </c>
      <c r="I40" s="4"/>
      <c r="J40" s="4">
        <v>1.39</v>
      </c>
      <c r="K40" s="4">
        <v>1.39</v>
      </c>
    </row>
    <row r="41" spans="1:11" ht="20.25" x14ac:dyDescent="0.3">
      <c r="A41" s="9" t="s">
        <v>76</v>
      </c>
      <c r="B41" s="9" t="s">
        <v>78</v>
      </c>
      <c r="C41" s="9" t="s">
        <v>16</v>
      </c>
      <c r="D41" s="4">
        <v>0</v>
      </c>
      <c r="E41" s="4">
        <v>0.86</v>
      </c>
      <c r="F41" s="4">
        <v>10</v>
      </c>
      <c r="G41" s="4" t="s">
        <v>79</v>
      </c>
      <c r="H41" s="4" t="s">
        <v>21</v>
      </c>
      <c r="I41" s="4"/>
      <c r="J41" s="4">
        <v>3.55</v>
      </c>
      <c r="K41" s="4">
        <v>3.55</v>
      </c>
    </row>
    <row r="42" spans="1:11" ht="20.25" x14ac:dyDescent="0.3">
      <c r="A42" s="9" t="s">
        <v>80</v>
      </c>
      <c r="B42" s="9" t="s">
        <v>57</v>
      </c>
      <c r="C42" s="9" t="s">
        <v>81</v>
      </c>
      <c r="D42" s="4">
        <v>0.05</v>
      </c>
      <c r="E42" s="4">
        <v>0</v>
      </c>
      <c r="F42" s="4">
        <v>10</v>
      </c>
      <c r="G42" s="4">
        <v>0.99</v>
      </c>
      <c r="H42" s="4" t="s">
        <v>21</v>
      </c>
      <c r="I42" s="4">
        <v>0.93</v>
      </c>
      <c r="J42" s="4">
        <v>2.9</v>
      </c>
      <c r="K42" s="4">
        <v>3.83</v>
      </c>
    </row>
    <row r="43" spans="1:11" ht="20.25" x14ac:dyDescent="0.3">
      <c r="A43" s="9" t="s">
        <v>82</v>
      </c>
      <c r="B43" s="9" t="s">
        <v>57</v>
      </c>
      <c r="C43" s="9" t="s">
        <v>69</v>
      </c>
      <c r="D43" s="4">
        <v>1</v>
      </c>
      <c r="E43" s="4">
        <v>0</v>
      </c>
      <c r="F43" s="4">
        <v>10</v>
      </c>
      <c r="G43" s="4">
        <v>1.1000000000000001</v>
      </c>
      <c r="H43" s="4" t="s">
        <v>21</v>
      </c>
      <c r="I43" s="4">
        <v>1.73</v>
      </c>
      <c r="J43" s="4">
        <v>2.2599999999999998</v>
      </c>
      <c r="K43" s="4">
        <v>3.99</v>
      </c>
    </row>
    <row r="44" spans="1:11" ht="20.25" x14ac:dyDescent="0.3">
      <c r="A44" s="9" t="s">
        <v>83</v>
      </c>
      <c r="B44" s="9" t="s">
        <v>84</v>
      </c>
      <c r="C44" s="9" t="s">
        <v>85</v>
      </c>
      <c r="D44" s="4">
        <v>0</v>
      </c>
      <c r="E44" s="4">
        <v>0</v>
      </c>
      <c r="F44" s="4">
        <v>10</v>
      </c>
      <c r="G44" s="4">
        <v>0.67</v>
      </c>
      <c r="H44" s="4" t="s">
        <v>21</v>
      </c>
      <c r="I44" s="4"/>
      <c r="J44" s="4">
        <v>0.84</v>
      </c>
      <c r="K44" s="4">
        <v>0.84</v>
      </c>
    </row>
    <row r="45" spans="1:11" ht="20.25" x14ac:dyDescent="0.3">
      <c r="A45" s="9" t="s">
        <v>86</v>
      </c>
      <c r="B45" s="9" t="s">
        <v>57</v>
      </c>
      <c r="C45" s="9" t="s">
        <v>78</v>
      </c>
      <c r="D45" s="4">
        <v>0</v>
      </c>
      <c r="E45" s="4">
        <v>0</v>
      </c>
      <c r="F45" s="4">
        <v>10</v>
      </c>
      <c r="G45" s="4">
        <v>0.56999999999999995</v>
      </c>
      <c r="H45" s="4" t="s">
        <v>21</v>
      </c>
      <c r="I45" s="4"/>
      <c r="J45" s="4">
        <v>1</v>
      </c>
      <c r="K45" s="4">
        <v>1</v>
      </c>
    </row>
    <row r="46" spans="1:11" ht="20.25" x14ac:dyDescent="0.3">
      <c r="A46" s="9" t="s">
        <v>85</v>
      </c>
      <c r="B46" s="9" t="s">
        <v>57</v>
      </c>
      <c r="C46" s="9" t="s">
        <v>16</v>
      </c>
      <c r="D46" s="4">
        <v>0.08</v>
      </c>
      <c r="E46" s="4">
        <v>0</v>
      </c>
      <c r="F46" s="4">
        <v>10</v>
      </c>
      <c r="G46" s="4">
        <v>1.28</v>
      </c>
      <c r="H46" s="4" t="s">
        <v>21</v>
      </c>
      <c r="I46" s="4">
        <v>0.31</v>
      </c>
      <c r="J46" s="4">
        <v>2.54</v>
      </c>
      <c r="K46" s="4">
        <v>2.85</v>
      </c>
    </row>
    <row r="47" spans="1:11" ht="20.25" x14ac:dyDescent="0.3">
      <c r="A47" s="9" t="s">
        <v>57</v>
      </c>
      <c r="B47" s="9" t="s">
        <v>84</v>
      </c>
      <c r="C47" s="9" t="s">
        <v>87</v>
      </c>
      <c r="D47" s="4">
        <v>0</v>
      </c>
      <c r="E47" s="4">
        <v>0</v>
      </c>
      <c r="F47" s="4">
        <v>10</v>
      </c>
      <c r="G47" s="4">
        <v>0.25</v>
      </c>
      <c r="H47" s="4" t="s">
        <v>21</v>
      </c>
      <c r="I47" s="4"/>
      <c r="J47" s="4">
        <v>1.49</v>
      </c>
      <c r="K47" s="4">
        <v>1.49</v>
      </c>
    </row>
    <row r="48" spans="1:11" ht="20.25" x14ac:dyDescent="0.3">
      <c r="A48" s="9" t="s">
        <v>77</v>
      </c>
      <c r="B48" s="9" t="s">
        <v>88</v>
      </c>
      <c r="C48" s="9" t="s">
        <v>16</v>
      </c>
      <c r="D48" s="4">
        <v>0</v>
      </c>
      <c r="E48" s="4">
        <v>0</v>
      </c>
      <c r="F48" s="4">
        <v>11</v>
      </c>
      <c r="G48" s="4">
        <v>1.61</v>
      </c>
      <c r="H48" s="4" t="s">
        <v>21</v>
      </c>
      <c r="I48" s="4"/>
      <c r="J48" s="4">
        <v>3.45</v>
      </c>
      <c r="K48" s="4">
        <v>3.45</v>
      </c>
    </row>
    <row r="49" spans="1:11" ht="20.25" x14ac:dyDescent="0.3">
      <c r="A49" s="9" t="s">
        <v>77</v>
      </c>
      <c r="B49" s="9" t="s">
        <v>81</v>
      </c>
      <c r="C49" s="9" t="s">
        <v>89</v>
      </c>
      <c r="D49" s="4">
        <v>0.18</v>
      </c>
      <c r="E49" s="4" t="s">
        <v>30</v>
      </c>
      <c r="F49" s="4">
        <v>11</v>
      </c>
      <c r="G49" s="4">
        <v>1.69</v>
      </c>
      <c r="H49" s="4" t="s">
        <v>21</v>
      </c>
      <c r="I49" s="4">
        <v>0.4</v>
      </c>
      <c r="J49" s="4">
        <v>3.28</v>
      </c>
      <c r="K49" s="4">
        <v>3.68</v>
      </c>
    </row>
    <row r="50" spans="1:11" ht="20.25" x14ac:dyDescent="0.3">
      <c r="A50" s="9" t="s">
        <v>90</v>
      </c>
      <c r="B50" s="9" t="s">
        <v>91</v>
      </c>
      <c r="C50" s="9" t="s">
        <v>92</v>
      </c>
      <c r="D50" s="4">
        <v>0</v>
      </c>
      <c r="E50" s="4">
        <v>0</v>
      </c>
      <c r="F50" s="4">
        <v>12</v>
      </c>
      <c r="G50" s="4">
        <v>0.7</v>
      </c>
      <c r="H50" s="4" t="s">
        <v>21</v>
      </c>
      <c r="I50" s="4"/>
      <c r="J50" s="4">
        <v>1.5</v>
      </c>
      <c r="K50" s="4">
        <v>1.5</v>
      </c>
    </row>
    <row r="51" spans="1:11" ht="20.25" x14ac:dyDescent="0.3">
      <c r="A51" s="9" t="s">
        <v>93</v>
      </c>
      <c r="B51" s="9" t="s">
        <v>94</v>
      </c>
      <c r="C51" s="9" t="s">
        <v>92</v>
      </c>
      <c r="D51" s="4">
        <v>0</v>
      </c>
      <c r="E51" s="4">
        <v>0</v>
      </c>
      <c r="F51" s="4">
        <v>13</v>
      </c>
      <c r="G51" s="4">
        <v>2.1</v>
      </c>
      <c r="H51" s="4" t="s">
        <v>21</v>
      </c>
      <c r="I51" s="4"/>
      <c r="J51" s="4">
        <v>4.18</v>
      </c>
      <c r="K51" s="4">
        <v>4.18</v>
      </c>
    </row>
    <row r="52" spans="1:11" ht="20.25" x14ac:dyDescent="0.3">
      <c r="A52" s="9" t="s">
        <v>95</v>
      </c>
      <c r="B52" s="9" t="s">
        <v>94</v>
      </c>
      <c r="C52" s="9" t="s">
        <v>87</v>
      </c>
      <c r="D52" s="4">
        <v>2.21</v>
      </c>
      <c r="E52" s="4">
        <v>0</v>
      </c>
      <c r="F52" s="4">
        <v>13</v>
      </c>
      <c r="G52" s="4">
        <v>2.21</v>
      </c>
      <c r="H52" s="4" t="s">
        <v>21</v>
      </c>
      <c r="I52" s="4">
        <v>3.28</v>
      </c>
      <c r="J52" s="4">
        <v>3.63</v>
      </c>
      <c r="K52" s="4">
        <v>6.11</v>
      </c>
    </row>
    <row r="53" spans="1:11" ht="20.25" x14ac:dyDescent="0.3">
      <c r="A53" s="9" t="s">
        <v>89</v>
      </c>
      <c r="B53" s="9" t="s">
        <v>87</v>
      </c>
      <c r="C53" s="9" t="s">
        <v>96</v>
      </c>
      <c r="D53" s="4" t="s">
        <v>97</v>
      </c>
      <c r="E53" s="4" t="s">
        <v>30</v>
      </c>
      <c r="F53" s="4">
        <v>13</v>
      </c>
      <c r="G53" s="4" t="s">
        <v>97</v>
      </c>
      <c r="H53" s="4" t="s">
        <v>21</v>
      </c>
      <c r="I53" s="4">
        <v>3.5</v>
      </c>
      <c r="J53" s="4">
        <v>4</v>
      </c>
      <c r="K53" s="4">
        <v>7.5</v>
      </c>
    </row>
    <row r="54" spans="1:11" ht="20.25" x14ac:dyDescent="0.3">
      <c r="A54" s="9" t="s">
        <v>98</v>
      </c>
      <c r="B54" s="9" t="s">
        <v>89</v>
      </c>
      <c r="C54" s="9" t="s">
        <v>99</v>
      </c>
      <c r="D54" s="4">
        <v>0.5</v>
      </c>
      <c r="E54" s="4">
        <v>0</v>
      </c>
      <c r="F54" s="4">
        <v>13</v>
      </c>
      <c r="G54" s="4">
        <v>0.5</v>
      </c>
      <c r="H54" s="4" t="s">
        <v>21</v>
      </c>
      <c r="I54" s="4">
        <v>0.7</v>
      </c>
      <c r="J54" s="4">
        <v>1</v>
      </c>
      <c r="K54" s="4">
        <v>1.7</v>
      </c>
    </row>
    <row r="55" spans="1:11" ht="20.25" x14ac:dyDescent="0.3">
      <c r="A55" s="9" t="s">
        <v>87</v>
      </c>
      <c r="B55" s="9" t="s">
        <v>89</v>
      </c>
      <c r="C55" s="9" t="s">
        <v>100</v>
      </c>
      <c r="D55" s="4">
        <v>0</v>
      </c>
      <c r="E55" s="4" t="s">
        <v>30</v>
      </c>
      <c r="F55" s="4">
        <v>13</v>
      </c>
      <c r="G55" s="4">
        <v>0.83</v>
      </c>
      <c r="H55" s="4" t="s">
        <v>21</v>
      </c>
      <c r="I55" s="4">
        <v>0.96</v>
      </c>
      <c r="J55" s="4">
        <v>1.63</v>
      </c>
      <c r="K55" s="4">
        <v>2.59</v>
      </c>
    </row>
    <row r="56" spans="1:11" ht="20.25" x14ac:dyDescent="0.3">
      <c r="A56" s="9" t="s">
        <v>87</v>
      </c>
      <c r="B56" s="9" t="s">
        <v>89</v>
      </c>
      <c r="C56" s="9" t="s">
        <v>96</v>
      </c>
      <c r="D56" s="4">
        <v>0</v>
      </c>
      <c r="E56" s="4">
        <v>2.6</v>
      </c>
      <c r="F56" s="4">
        <v>13</v>
      </c>
      <c r="G56" s="4" t="s">
        <v>101</v>
      </c>
      <c r="H56" s="4" t="s">
        <v>21</v>
      </c>
      <c r="I56" s="4">
        <v>0.08</v>
      </c>
      <c r="J56" s="4">
        <v>0.25</v>
      </c>
      <c r="K56" s="4">
        <v>0.33</v>
      </c>
    </row>
    <row r="57" spans="1:11" ht="20.25" x14ac:dyDescent="0.3">
      <c r="A57" s="9" t="s">
        <v>99</v>
      </c>
      <c r="B57" s="9" t="s">
        <v>87</v>
      </c>
      <c r="C57" s="9" t="s">
        <v>84</v>
      </c>
      <c r="D57" s="4">
        <v>0</v>
      </c>
      <c r="E57" s="4" t="s">
        <v>30</v>
      </c>
      <c r="F57" s="4">
        <v>13</v>
      </c>
      <c r="G57" s="4">
        <v>0.6</v>
      </c>
      <c r="H57" s="4" t="s">
        <v>21</v>
      </c>
      <c r="I57" s="4"/>
      <c r="J57" s="4">
        <v>1.31</v>
      </c>
      <c r="K57" s="4">
        <v>1.31</v>
      </c>
    </row>
    <row r="58" spans="1:11" ht="20.25" x14ac:dyDescent="0.3">
      <c r="A58" s="9" t="s">
        <v>102</v>
      </c>
      <c r="B58" s="9" t="s">
        <v>76</v>
      </c>
      <c r="C58" s="9" t="s">
        <v>103</v>
      </c>
      <c r="D58" s="4">
        <v>0.68</v>
      </c>
      <c r="E58" s="4" t="s">
        <v>30</v>
      </c>
      <c r="F58" s="4">
        <v>13</v>
      </c>
      <c r="G58" s="4">
        <v>0.68</v>
      </c>
      <c r="H58" s="4" t="s">
        <v>21</v>
      </c>
      <c r="I58" s="4">
        <v>1.26</v>
      </c>
      <c r="J58" s="4">
        <v>1.47</v>
      </c>
      <c r="K58" s="4">
        <v>2.73</v>
      </c>
    </row>
    <row r="59" spans="1:11" ht="20.25" x14ac:dyDescent="0.3">
      <c r="A59" s="9" t="s">
        <v>104</v>
      </c>
      <c r="B59" s="9" t="s">
        <v>96</v>
      </c>
      <c r="C59" s="9" t="s">
        <v>89</v>
      </c>
      <c r="D59" s="4">
        <v>3.24</v>
      </c>
      <c r="E59" s="4">
        <v>4.5999999999999996</v>
      </c>
      <c r="F59" s="4">
        <v>13</v>
      </c>
      <c r="G59" s="4" t="s">
        <v>105</v>
      </c>
      <c r="H59" s="4" t="s">
        <v>21</v>
      </c>
      <c r="I59" s="4">
        <v>3.04</v>
      </c>
      <c r="J59" s="4">
        <v>6.05</v>
      </c>
      <c r="K59" s="4">
        <v>9.09</v>
      </c>
    </row>
    <row r="60" spans="1:11" ht="20.25" x14ac:dyDescent="0.3">
      <c r="A60" s="5" t="s">
        <v>106</v>
      </c>
      <c r="B60" s="5" t="s">
        <v>94</v>
      </c>
      <c r="C60" s="5" t="s">
        <v>35</v>
      </c>
      <c r="D60" s="4">
        <v>0.26</v>
      </c>
      <c r="E60" s="4" t="s">
        <v>30</v>
      </c>
      <c r="F60" s="4">
        <v>13</v>
      </c>
      <c r="G60" s="4">
        <v>0.26</v>
      </c>
      <c r="H60" s="4" t="s">
        <v>107</v>
      </c>
      <c r="I60" s="4">
        <v>0.86</v>
      </c>
      <c r="J60" s="4">
        <v>1.0900000000000001</v>
      </c>
      <c r="K60" s="4">
        <v>1.95</v>
      </c>
    </row>
    <row r="61" spans="1:11" ht="20.25" x14ac:dyDescent="0.3">
      <c r="A61" s="5" t="s">
        <v>108</v>
      </c>
      <c r="B61" s="5" t="s">
        <v>94</v>
      </c>
      <c r="C61" s="5" t="s">
        <v>109</v>
      </c>
      <c r="D61" s="4">
        <v>0</v>
      </c>
      <c r="E61" s="4">
        <v>0</v>
      </c>
      <c r="F61" s="4">
        <v>13</v>
      </c>
      <c r="G61" s="4">
        <v>0.33</v>
      </c>
      <c r="H61" s="4" t="s">
        <v>107</v>
      </c>
      <c r="I61" s="4"/>
      <c r="J61" s="4">
        <v>0.72</v>
      </c>
      <c r="K61" s="4">
        <v>0.72</v>
      </c>
    </row>
    <row r="62" spans="1:11" ht="20.25" x14ac:dyDescent="0.3">
      <c r="A62" s="5" t="s">
        <v>110</v>
      </c>
      <c r="B62" s="5" t="s">
        <v>111</v>
      </c>
      <c r="C62" s="5" t="s">
        <v>94</v>
      </c>
      <c r="D62" s="4">
        <v>0.8</v>
      </c>
      <c r="E62" s="4">
        <v>0.8</v>
      </c>
      <c r="F62" s="4">
        <v>13</v>
      </c>
      <c r="G62" s="4">
        <v>1.82</v>
      </c>
      <c r="H62" s="4" t="s">
        <v>107</v>
      </c>
      <c r="I62" s="4">
        <v>1.23</v>
      </c>
      <c r="J62" s="4">
        <v>3.52</v>
      </c>
      <c r="K62" s="4">
        <v>4.75</v>
      </c>
    </row>
    <row r="63" spans="1:11" ht="20.25" x14ac:dyDescent="0.3">
      <c r="A63" s="5" t="s">
        <v>112</v>
      </c>
      <c r="B63" s="5" t="s">
        <v>94</v>
      </c>
      <c r="C63" s="5" t="s">
        <v>113</v>
      </c>
      <c r="D63" s="4">
        <v>0.18</v>
      </c>
      <c r="E63" s="4">
        <v>0</v>
      </c>
      <c r="F63" s="4">
        <v>13</v>
      </c>
      <c r="G63" s="4">
        <v>1.02</v>
      </c>
      <c r="H63" s="4" t="s">
        <v>107</v>
      </c>
      <c r="I63" s="4">
        <v>0.31</v>
      </c>
      <c r="J63" s="4">
        <v>3.95</v>
      </c>
      <c r="K63" s="4">
        <v>4.26</v>
      </c>
    </row>
    <row r="64" spans="1:11" ht="20.25" x14ac:dyDescent="0.3">
      <c r="A64" s="5" t="s">
        <v>114</v>
      </c>
      <c r="B64" s="5" t="s">
        <v>115</v>
      </c>
      <c r="C64" s="5" t="s">
        <v>116</v>
      </c>
      <c r="D64" s="4">
        <v>1.24</v>
      </c>
      <c r="E64" s="4" t="s">
        <v>30</v>
      </c>
      <c r="F64" s="4">
        <v>14</v>
      </c>
      <c r="G64" s="4">
        <v>1.8</v>
      </c>
      <c r="H64" s="4" t="s">
        <v>107</v>
      </c>
      <c r="I64" s="4">
        <v>1.32</v>
      </c>
      <c r="J64" s="4">
        <v>4.3499999999999996</v>
      </c>
      <c r="K64" s="4">
        <v>5.67</v>
      </c>
    </row>
    <row r="65" spans="1:11" ht="20.25" x14ac:dyDescent="0.3">
      <c r="A65" s="5" t="s">
        <v>116</v>
      </c>
      <c r="B65" s="5" t="s">
        <v>94</v>
      </c>
      <c r="C65" s="5" t="s">
        <v>96</v>
      </c>
      <c r="D65" s="4">
        <v>4.5</v>
      </c>
      <c r="E65" s="4" t="s">
        <v>30</v>
      </c>
      <c r="F65" s="4">
        <v>14</v>
      </c>
      <c r="G65" s="4">
        <v>4.5</v>
      </c>
      <c r="H65" s="4" t="s">
        <v>107</v>
      </c>
      <c r="I65" s="4">
        <v>6.77</v>
      </c>
      <c r="J65" s="4">
        <v>6.88</v>
      </c>
      <c r="K65" s="4">
        <v>3.55</v>
      </c>
    </row>
    <row r="66" spans="1:11" ht="20.25" x14ac:dyDescent="0.3">
      <c r="A66" s="5" t="s">
        <v>116</v>
      </c>
      <c r="B66" s="5" t="s">
        <v>94</v>
      </c>
      <c r="C66" s="5" t="s">
        <v>117</v>
      </c>
      <c r="D66" s="4">
        <v>6.1</v>
      </c>
      <c r="E66" s="4" t="s">
        <v>30</v>
      </c>
      <c r="F66" s="4">
        <v>14</v>
      </c>
      <c r="G66" s="4">
        <v>3.81</v>
      </c>
      <c r="H66" s="4" t="s">
        <v>107</v>
      </c>
      <c r="I66" s="4">
        <v>6.81</v>
      </c>
      <c r="J66" s="4">
        <v>7.64</v>
      </c>
      <c r="K66" s="4">
        <v>14.45</v>
      </c>
    </row>
    <row r="67" spans="1:11" ht="20.25" x14ac:dyDescent="0.3">
      <c r="A67" s="5" t="s">
        <v>118</v>
      </c>
      <c r="B67" s="5" t="s">
        <v>94</v>
      </c>
      <c r="C67" s="5" t="s">
        <v>96</v>
      </c>
      <c r="D67" s="4">
        <v>3.1</v>
      </c>
      <c r="E67" s="4">
        <v>3.1</v>
      </c>
      <c r="F67" s="4">
        <v>14</v>
      </c>
      <c r="G67" s="4" t="s">
        <v>119</v>
      </c>
      <c r="H67" s="4" t="s">
        <v>107</v>
      </c>
      <c r="I67" s="4">
        <v>5.92</v>
      </c>
      <c r="J67" s="4">
        <v>6.35</v>
      </c>
      <c r="K67" s="4">
        <v>12.27</v>
      </c>
    </row>
    <row r="68" spans="1:11" ht="20.25" x14ac:dyDescent="0.3">
      <c r="A68" s="10" t="s">
        <v>96</v>
      </c>
      <c r="B68" s="10" t="s">
        <v>81</v>
      </c>
      <c r="C68" s="10" t="s">
        <v>116</v>
      </c>
      <c r="D68" s="6">
        <v>0</v>
      </c>
      <c r="E68" s="6">
        <v>5.83</v>
      </c>
      <c r="F68" s="6">
        <v>14</v>
      </c>
      <c r="G68" s="6" t="s">
        <v>97</v>
      </c>
      <c r="H68" s="4" t="s">
        <v>21</v>
      </c>
      <c r="I68" s="4">
        <v>11.44</v>
      </c>
      <c r="J68" s="4">
        <v>3.64</v>
      </c>
      <c r="K68" s="4">
        <v>15.08</v>
      </c>
    </row>
    <row r="69" spans="1:11" ht="20.25" x14ac:dyDescent="0.3">
      <c r="A69" s="9" t="s">
        <v>120</v>
      </c>
      <c r="B69" s="9" t="s">
        <v>121</v>
      </c>
      <c r="C69" s="9" t="s">
        <v>122</v>
      </c>
      <c r="D69" s="4">
        <v>0.4</v>
      </c>
      <c r="E69" s="4"/>
      <c r="F69" s="4"/>
      <c r="G69" s="4">
        <v>1.05</v>
      </c>
      <c r="H69" s="4" t="s">
        <v>14</v>
      </c>
      <c r="I69" s="4">
        <v>0.97</v>
      </c>
      <c r="J69" s="4">
        <v>1.94</v>
      </c>
      <c r="K69" s="4">
        <v>2.91</v>
      </c>
    </row>
    <row r="70" spans="1:11" ht="20.25" x14ac:dyDescent="0.3">
      <c r="A70" s="9" t="s">
        <v>123</v>
      </c>
      <c r="B70" s="9" t="s">
        <v>124</v>
      </c>
      <c r="C70" s="9" t="s">
        <v>125</v>
      </c>
      <c r="D70" s="4">
        <v>0</v>
      </c>
      <c r="E70" s="4"/>
      <c r="F70" s="4"/>
      <c r="G70" s="4">
        <v>0.5</v>
      </c>
      <c r="H70" s="4" t="s">
        <v>14</v>
      </c>
      <c r="I70" s="4"/>
      <c r="J70" s="4">
        <v>1.01</v>
      </c>
      <c r="K70" s="4">
        <v>1.01</v>
      </c>
    </row>
    <row r="71" spans="1:11" ht="20.25" x14ac:dyDescent="0.3">
      <c r="A71" s="9" t="s">
        <v>126</v>
      </c>
      <c r="B71" s="9" t="s">
        <v>127</v>
      </c>
      <c r="C71" s="9" t="s">
        <v>71</v>
      </c>
      <c r="D71" s="4">
        <v>0</v>
      </c>
      <c r="E71" s="4"/>
      <c r="F71" s="4"/>
      <c r="G71" s="4">
        <v>1</v>
      </c>
      <c r="H71" s="4" t="s">
        <v>107</v>
      </c>
      <c r="I71" s="4"/>
      <c r="J71" s="4">
        <v>2.04</v>
      </c>
      <c r="K71" s="4">
        <v>2.04</v>
      </c>
    </row>
    <row r="72" spans="1:11" ht="20.25" x14ac:dyDescent="0.3">
      <c r="A72" s="9" t="s">
        <v>70</v>
      </c>
      <c r="B72" s="9" t="s">
        <v>128</v>
      </c>
      <c r="C72" s="9" t="s">
        <v>129</v>
      </c>
      <c r="D72" s="4">
        <v>1.4</v>
      </c>
      <c r="E72" s="4"/>
      <c r="F72" s="4"/>
      <c r="G72" s="4">
        <v>2.1</v>
      </c>
      <c r="H72" s="4" t="s">
        <v>21</v>
      </c>
      <c r="I72" s="4">
        <v>2.29</v>
      </c>
      <c r="J72" s="4">
        <v>6.27</v>
      </c>
      <c r="K72" s="4">
        <v>8.56</v>
      </c>
    </row>
    <row r="73" spans="1:11" ht="20.25" x14ac:dyDescent="0.3">
      <c r="A73" s="9" t="s">
        <v>130</v>
      </c>
      <c r="B73" s="9" t="s">
        <v>81</v>
      </c>
      <c r="C73" s="9" t="s">
        <v>131</v>
      </c>
      <c r="D73" s="4">
        <v>0</v>
      </c>
      <c r="E73" s="4"/>
      <c r="F73" s="4"/>
      <c r="G73" s="4">
        <v>0.25</v>
      </c>
      <c r="H73" s="4" t="s">
        <v>14</v>
      </c>
      <c r="I73" s="4"/>
      <c r="J73" s="4">
        <v>0.27</v>
      </c>
      <c r="K73" s="4">
        <v>0.27</v>
      </c>
    </row>
    <row r="74" spans="1:11" ht="20.25" x14ac:dyDescent="0.3">
      <c r="A74" s="9" t="s">
        <v>83</v>
      </c>
      <c r="B74" s="9" t="s">
        <v>85</v>
      </c>
      <c r="C74" s="9" t="s">
        <v>94</v>
      </c>
      <c r="D74" s="4">
        <v>0.51</v>
      </c>
      <c r="E74" s="4"/>
      <c r="F74" s="4"/>
      <c r="G74" s="4">
        <v>1.6</v>
      </c>
      <c r="H74" s="4"/>
      <c r="I74" s="4">
        <v>0.36</v>
      </c>
      <c r="J74" s="4">
        <v>1.01</v>
      </c>
      <c r="K74" s="4">
        <v>1.37</v>
      </c>
    </row>
    <row r="75" spans="1:11" ht="20.25" x14ac:dyDescent="0.3">
      <c r="A75" s="9"/>
      <c r="B75" s="9"/>
      <c r="C75" s="9"/>
      <c r="D75" s="4"/>
      <c r="E75" s="4"/>
      <c r="F75" s="4"/>
      <c r="G75" s="4"/>
      <c r="H75" s="4"/>
      <c r="I75" s="4"/>
      <c r="J75" s="4"/>
      <c r="K75" s="4"/>
    </row>
    <row r="76" spans="1:11" ht="20.25" x14ac:dyDescent="0.3">
      <c r="A76" s="9"/>
      <c r="B76" s="9"/>
      <c r="C76" s="9"/>
      <c r="D76" s="3"/>
      <c r="E76" s="3"/>
      <c r="F76" s="3"/>
      <c r="G76" s="3"/>
      <c r="H76" s="3"/>
      <c r="I76" s="3"/>
      <c r="J76" s="3"/>
      <c r="K76" s="3"/>
    </row>
    <row r="77" spans="1:11" ht="20.25" x14ac:dyDescent="0.3">
      <c r="A77" s="11" t="s">
        <v>132</v>
      </c>
      <c r="B77" s="11"/>
      <c r="C77" s="11"/>
      <c r="D77" s="7">
        <f>SUM(D38:D76)</f>
        <v>26.43</v>
      </c>
      <c r="E77" s="7">
        <f>SUM(E38:E76)</f>
        <v>17.79</v>
      </c>
      <c r="F77" s="7"/>
      <c r="G77" s="7">
        <f>SUM(G2:G76)</f>
        <v>71.27</v>
      </c>
      <c r="H77" s="7"/>
      <c r="I77" s="7">
        <f>SUM(I2:I76)</f>
        <v>73.98</v>
      </c>
      <c r="J77" s="7">
        <f>SUM(J2:J76)</f>
        <v>172.36999999999995</v>
      </c>
      <c r="K77" s="7">
        <f>SUM(K2:K76)</f>
        <v>235.45000000000005</v>
      </c>
    </row>
    <row r="78" spans="1:11" ht="20.25" x14ac:dyDescent="0.3">
      <c r="A78" s="11"/>
      <c r="B78" s="11"/>
      <c r="C78" s="11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12"/>
    </row>
  </sheetData>
  <printOptions headings="1" gridLines="1"/>
  <pageMargins left="0.7" right="0.7" top="0.75" bottom="0.75" header="0.3" footer="0.3"/>
  <pageSetup scale="31" fitToHeight="0" orientation="portrait" r:id="rId1"/>
  <headerFooter>
    <oddHeader>&amp;C&amp;"-,Bold"&amp;20ATTACHMENT D&amp;"-,Regular"
IFB #16-0132-GE
STREET SWEEPING
STREET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2015-12-29T16:37:29Z</cp:lastPrinted>
  <dcterms:created xsi:type="dcterms:W3CDTF">2015-12-15T15:08:41Z</dcterms:created>
  <dcterms:modified xsi:type="dcterms:W3CDTF">2016-02-09T19:53:07Z</dcterms:modified>
</cp:coreProperties>
</file>