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5152DJ IFBC - US-41, 69th Ave W to Cortez Road, Sidewalk,Lighting,Watermain Project\Solicitation Documents\Addendums\"/>
    </mc:Choice>
  </mc:AlternateContent>
  <xr:revisionPtr revIDLastSave="0" documentId="13_ncr:1_{BF9DE289-78C0-4BE8-BD15-3AFDE4002C19}" xr6:coauthVersionLast="47" xr6:coauthVersionMax="47" xr10:uidLastSave="{00000000-0000-0000-0000-000000000000}"/>
  <bookViews>
    <workbookView xWindow="-120" yWindow="-120" windowWidth="29040" windowHeight="17640" xr2:uid="{856FDC9E-510D-415E-96C1-6C584DA77721}"/>
  </bookViews>
  <sheets>
    <sheet name="Bid Form" sheetId="3" r:id="rId1"/>
  </sheets>
  <externalReferences>
    <externalReference r:id="rId2"/>
  </externalReferences>
  <definedNames>
    <definedName name="_xlnm.Print_Area" localSheetId="0">'Bid Form'!$A$1:$I$248</definedName>
    <definedName name="_xlnm.Print_Titles" localSheetId="0">'Bid Form'!$1:$8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6" i="3" l="1"/>
  <c r="G235" i="3"/>
  <c r="G234" i="3"/>
  <c r="G233" i="3"/>
  <c r="G237" i="3" s="1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77" i="3"/>
  <c r="G10" i="3"/>
  <c r="G11" i="3"/>
  <c r="G53" i="3"/>
  <c r="G66" i="3"/>
  <c r="G76" i="3"/>
  <c r="G134" i="3"/>
  <c r="G122" i="3"/>
  <c r="G106" i="3"/>
  <c r="G105" i="3"/>
  <c r="G104" i="3"/>
  <c r="G103" i="3"/>
  <c r="G102" i="3"/>
  <c r="G101" i="3"/>
  <c r="G100" i="3"/>
  <c r="G99" i="3"/>
  <c r="G98" i="3"/>
  <c r="G97" i="3"/>
  <c r="G96" i="3"/>
  <c r="G95" i="3"/>
  <c r="G77" i="3"/>
  <c r="G78" i="3"/>
  <c r="G79" i="3"/>
  <c r="G80" i="3"/>
  <c r="G81" i="3"/>
  <c r="G83" i="3"/>
  <c r="G87" i="3"/>
  <c r="G88" i="3"/>
  <c r="G89" i="3"/>
  <c r="G90" i="3"/>
  <c r="G91" i="3"/>
  <c r="G92" i="3"/>
  <c r="G117" i="3"/>
  <c r="G118" i="3"/>
  <c r="G119" i="3"/>
  <c r="G116" i="3"/>
  <c r="G120" i="3"/>
  <c r="G121" i="3"/>
  <c r="G123" i="3"/>
  <c r="G124" i="3"/>
  <c r="G125" i="3"/>
  <c r="G126" i="3"/>
  <c r="G127" i="3"/>
  <c r="G128" i="3"/>
  <c r="G129" i="3"/>
  <c r="G130" i="3"/>
  <c r="G131" i="3"/>
  <c r="G132" i="3"/>
  <c r="G133" i="3"/>
  <c r="G135" i="3"/>
  <c r="G136" i="3"/>
  <c r="G137" i="3"/>
  <c r="G138" i="3"/>
  <c r="G139" i="3"/>
  <c r="G154" i="3"/>
  <c r="G113" i="3"/>
  <c r="G12" i="3"/>
  <c r="G13" i="3"/>
  <c r="G14" i="3"/>
  <c r="G15" i="3"/>
  <c r="G16" i="3"/>
  <c r="G17" i="3"/>
  <c r="G18" i="3"/>
  <c r="G203" i="3" l="1"/>
  <c r="G231" i="3"/>
  <c r="G140" i="3"/>
  <c r="G19" i="3" l="1"/>
  <c r="G67" i="3" l="1"/>
  <c r="G164" i="3"/>
  <c r="G163" i="3"/>
  <c r="G162" i="3"/>
  <c r="G161" i="3"/>
  <c r="G160" i="3"/>
  <c r="G159" i="3"/>
  <c r="G158" i="3"/>
  <c r="G157" i="3"/>
  <c r="G156" i="3"/>
  <c r="G155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11" i="3"/>
  <c r="G110" i="3"/>
  <c r="G109" i="3"/>
  <c r="G108" i="3"/>
  <c r="G107" i="3"/>
  <c r="G86" i="3"/>
  <c r="G85" i="3"/>
  <c r="G84" i="3"/>
  <c r="G82" i="3"/>
  <c r="G73" i="3"/>
  <c r="G72" i="3"/>
  <c r="G71" i="3"/>
  <c r="G70" i="3"/>
  <c r="G69" i="3"/>
  <c r="G68" i="3"/>
  <c r="G65" i="3"/>
  <c r="G64" i="3"/>
  <c r="G63" i="3"/>
  <c r="G62" i="3"/>
  <c r="G61" i="3"/>
  <c r="G60" i="3"/>
  <c r="G59" i="3"/>
  <c r="G58" i="3"/>
  <c r="G57" i="3"/>
  <c r="G56" i="3"/>
  <c r="G55" i="3"/>
  <c r="G54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E164" i="3"/>
  <c r="B164" i="3"/>
  <c r="E163" i="3"/>
  <c r="B163" i="3"/>
  <c r="E162" i="3"/>
  <c r="B162" i="3"/>
  <c r="E161" i="3"/>
  <c r="B161" i="3"/>
  <c r="E160" i="3"/>
  <c r="B160" i="3"/>
  <c r="E159" i="3"/>
  <c r="B159" i="3"/>
  <c r="E158" i="3"/>
  <c r="B158" i="3"/>
  <c r="E157" i="3"/>
  <c r="B157" i="3"/>
  <c r="E156" i="3"/>
  <c r="B156" i="3"/>
  <c r="E155" i="3"/>
  <c r="B155" i="3"/>
  <c r="E153" i="3"/>
  <c r="B153" i="3"/>
  <c r="E154" i="3"/>
  <c r="B154" i="3"/>
  <c r="E152" i="3"/>
  <c r="B152" i="3"/>
  <c r="E151" i="3"/>
  <c r="B151" i="3"/>
  <c r="E150" i="3"/>
  <c r="B150" i="3"/>
  <c r="E149" i="3"/>
  <c r="B149" i="3"/>
  <c r="E148" i="3"/>
  <c r="B148" i="3"/>
  <c r="E147" i="3"/>
  <c r="B147" i="3"/>
  <c r="E146" i="3"/>
  <c r="B146" i="3"/>
  <c r="E145" i="3"/>
  <c r="B145" i="3"/>
  <c r="E144" i="3"/>
  <c r="B144" i="3"/>
  <c r="E143" i="3"/>
  <c r="B143" i="3"/>
  <c r="E142" i="3"/>
  <c r="B142" i="3"/>
  <c r="E139" i="3"/>
  <c r="B139" i="3"/>
  <c r="E138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E120" i="3"/>
  <c r="B120" i="3"/>
  <c r="E119" i="3"/>
  <c r="B119" i="3"/>
  <c r="E118" i="3"/>
  <c r="B118" i="3"/>
  <c r="E117" i="3"/>
  <c r="B117" i="3"/>
  <c r="E116" i="3"/>
  <c r="B116" i="3"/>
  <c r="E104" i="3"/>
  <c r="B104" i="3"/>
  <c r="E103" i="3"/>
  <c r="B103" i="3"/>
  <c r="E102" i="3"/>
  <c r="B102" i="3"/>
  <c r="E101" i="3"/>
  <c r="B101" i="3"/>
  <c r="E100" i="3"/>
  <c r="B100" i="3"/>
  <c r="E99" i="3"/>
  <c r="B99" i="3"/>
  <c r="E98" i="3"/>
  <c r="B98" i="3"/>
  <c r="E97" i="3"/>
  <c r="B97" i="3"/>
  <c r="E96" i="3"/>
  <c r="B96" i="3"/>
  <c r="E95" i="3"/>
  <c r="B95" i="3"/>
  <c r="E92" i="3"/>
  <c r="B92" i="3"/>
  <c r="E91" i="3"/>
  <c r="B91" i="3"/>
  <c r="E90" i="3"/>
  <c r="B90" i="3"/>
  <c r="E89" i="3"/>
  <c r="B89" i="3"/>
  <c r="E88" i="3"/>
  <c r="B88" i="3"/>
  <c r="E87" i="3"/>
  <c r="B87" i="3"/>
  <c r="E86" i="3"/>
  <c r="B86" i="3"/>
  <c r="E85" i="3"/>
  <c r="B85" i="3"/>
  <c r="E84" i="3"/>
  <c r="B84" i="3"/>
  <c r="E82" i="3"/>
  <c r="B82" i="3"/>
  <c r="E81" i="3"/>
  <c r="B81" i="3"/>
  <c r="E79" i="3"/>
  <c r="B79" i="3"/>
  <c r="E78" i="3"/>
  <c r="B78" i="3"/>
  <c r="E77" i="3"/>
  <c r="B77" i="3"/>
  <c r="E76" i="3"/>
  <c r="B76" i="3"/>
  <c r="E73" i="3"/>
  <c r="B73" i="3"/>
  <c r="E72" i="3"/>
  <c r="B72" i="3"/>
  <c r="E71" i="3"/>
  <c r="B71" i="3"/>
  <c r="E70" i="3"/>
  <c r="B70" i="3"/>
  <c r="E69" i="3"/>
  <c r="B69" i="3"/>
  <c r="E68" i="3"/>
  <c r="B68" i="3"/>
  <c r="E65" i="3"/>
  <c r="B65" i="3"/>
  <c r="E64" i="3"/>
  <c r="B64" i="3"/>
  <c r="E63" i="3"/>
  <c r="B63" i="3"/>
  <c r="E62" i="3"/>
  <c r="B62" i="3"/>
  <c r="E61" i="3"/>
  <c r="B61" i="3"/>
  <c r="E60" i="3"/>
  <c r="B60" i="3"/>
  <c r="E59" i="3"/>
  <c r="B59" i="3"/>
  <c r="E58" i="3"/>
  <c r="B58" i="3"/>
  <c r="E57" i="3"/>
  <c r="B57" i="3"/>
  <c r="E56" i="3"/>
  <c r="B56" i="3"/>
  <c r="E55" i="3"/>
  <c r="B55" i="3"/>
  <c r="E54" i="3"/>
  <c r="B54" i="3"/>
  <c r="E53" i="3"/>
  <c r="B53" i="3"/>
  <c r="E52" i="3"/>
  <c r="B52" i="3"/>
  <c r="E51" i="3"/>
  <c r="B51" i="3"/>
  <c r="E50" i="3"/>
  <c r="B50" i="3"/>
  <c r="E49" i="3"/>
  <c r="B49" i="3"/>
  <c r="E48" i="3"/>
  <c r="B48" i="3"/>
  <c r="E47" i="3"/>
  <c r="B47" i="3"/>
  <c r="E46" i="3"/>
  <c r="B46" i="3"/>
  <c r="E45" i="3"/>
  <c r="B45" i="3"/>
  <c r="E44" i="3"/>
  <c r="B44" i="3"/>
  <c r="E43" i="3"/>
  <c r="B43" i="3"/>
  <c r="E42" i="3"/>
  <c r="B42" i="3"/>
  <c r="E41" i="3"/>
  <c r="B41" i="3"/>
  <c r="E40" i="3"/>
  <c r="B40" i="3"/>
  <c r="E39" i="3"/>
  <c r="B39" i="3"/>
  <c r="E38" i="3"/>
  <c r="B38" i="3"/>
  <c r="E37" i="3"/>
  <c r="B37" i="3"/>
  <c r="E36" i="3"/>
  <c r="B36" i="3"/>
  <c r="E35" i="3"/>
  <c r="B35" i="3"/>
  <c r="E34" i="3"/>
  <c r="B34" i="3"/>
  <c r="E33" i="3"/>
  <c r="B33" i="3"/>
  <c r="E32" i="3"/>
  <c r="B32" i="3"/>
  <c r="E31" i="3"/>
  <c r="B31" i="3"/>
  <c r="E30" i="3"/>
  <c r="B30" i="3"/>
  <c r="E29" i="3"/>
  <c r="B29" i="3"/>
  <c r="E28" i="3"/>
  <c r="B28" i="3"/>
  <c r="E27" i="3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G74" i="3" l="1"/>
  <c r="G93" i="3"/>
  <c r="G114" i="3"/>
  <c r="G165" i="3"/>
  <c r="G238" i="3" l="1"/>
  <c r="G239" i="3" s="1"/>
  <c r="G240" i="3" s="1"/>
</calcChain>
</file>

<file path=xl/sharedStrings.xml><?xml version="1.0" encoding="utf-8"?>
<sst xmlns="http://schemas.openxmlformats.org/spreadsheetml/2006/main" count="447" uniqueCount="249">
  <si>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</si>
  <si>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ITEM #</t>
  </si>
  <si>
    <t>DESCRIPTION</t>
  </si>
  <si>
    <t>ESTIMATED
QUANTITY</t>
  </si>
  <si>
    <t>U/M</t>
  </si>
  <si>
    <t>UNIT PRICE
540 CALENDAR DAYS</t>
  </si>
  <si>
    <t>EXTENDED PRICE
540 CALENDAR DAYS</t>
  </si>
  <si>
    <t xml:space="preserve">200 - ROADWAY </t>
  </si>
  <si>
    <t>0101  1</t>
  </si>
  <si>
    <t>0102  1</t>
  </si>
  <si>
    <t>0102 14</t>
  </si>
  <si>
    <t>0102 60</t>
  </si>
  <si>
    <t>0102 71 13</t>
  </si>
  <si>
    <t>0102 71 16</t>
  </si>
  <si>
    <t>0102 71 26</t>
  </si>
  <si>
    <t>0102 74  1</t>
  </si>
  <si>
    <t>0102 74  8</t>
  </si>
  <si>
    <t>0102 76</t>
  </si>
  <si>
    <t>0102 89  1</t>
  </si>
  <si>
    <t>0102 99</t>
  </si>
  <si>
    <t>0102104</t>
  </si>
  <si>
    <t>0102107  1</t>
  </si>
  <si>
    <t>0102115</t>
  </si>
  <si>
    <t>0104 10  3</t>
  </si>
  <si>
    <t>0104 11</t>
  </si>
  <si>
    <t>0104 18</t>
  </si>
  <si>
    <t>0107  1</t>
  </si>
  <si>
    <t>0107  2</t>
  </si>
  <si>
    <t>0110  1  1</t>
  </si>
  <si>
    <t>0110  4 10</t>
  </si>
  <si>
    <t>0120  1</t>
  </si>
  <si>
    <t>0120  6</t>
  </si>
  <si>
    <t>0160  4</t>
  </si>
  <si>
    <t>0285709</t>
  </si>
  <si>
    <t>0327 70  6</t>
  </si>
  <si>
    <t>0334  1 15</t>
  </si>
  <si>
    <t>0337  7 88</t>
  </si>
  <si>
    <t>0339  1</t>
  </si>
  <si>
    <t>0400  0 11</t>
  </si>
  <si>
    <t>0400  4 11</t>
  </si>
  <si>
    <t>0415  1  3</t>
  </si>
  <si>
    <t>0425  1351</t>
  </si>
  <si>
    <t>0425  1355</t>
  </si>
  <si>
    <t>0425  1451</t>
  </si>
  <si>
    <t>0425  2 43</t>
  </si>
  <si>
    <t>0425  2 61</t>
  </si>
  <si>
    <t>0425  3 43</t>
  </si>
  <si>
    <t>0430174115</t>
  </si>
  <si>
    <t>0430174118</t>
  </si>
  <si>
    <t>0430175254</t>
  </si>
  <si>
    <t>0436  1  1</t>
  </si>
  <si>
    <t>0515  1  1</t>
  </si>
  <si>
    <t>0515  2211</t>
  </si>
  <si>
    <t>0515  4  1</t>
  </si>
  <si>
    <t>0520  1  7</t>
  </si>
  <si>
    <t>0520  1 10</t>
  </si>
  <si>
    <t>0520  2  4</t>
  </si>
  <si>
    <t>0521  8  3</t>
  </si>
  <si>
    <t>0522  1</t>
  </si>
  <si>
    <t>x</t>
  </si>
  <si>
    <t>0522  2</t>
  </si>
  <si>
    <t>0527  2</t>
  </si>
  <si>
    <t>0536  1  1</t>
  </si>
  <si>
    <t>0536 73</t>
  </si>
  <si>
    <t>0536  8112</t>
  </si>
  <si>
    <t>0536 8113</t>
  </si>
  <si>
    <t>EA</t>
  </si>
  <si>
    <t>0536 85 20</t>
  </si>
  <si>
    <t>0536 85 24</t>
  </si>
  <si>
    <t>0570  1  2</t>
  </si>
  <si>
    <t>0630  2 11</t>
  </si>
  <si>
    <t>0635  2 30</t>
  </si>
  <si>
    <t>0695  7131</t>
  </si>
  <si>
    <t>0695  7600</t>
  </si>
  <si>
    <t>200 - SUBTOTAL FOR ROADWAY</t>
  </si>
  <si>
    <t>300 - SIGNING AND PAVEMENT MARKINGS</t>
  </si>
  <si>
    <t>0700  1 11</t>
  </si>
  <si>
    <t>0700  1 12</t>
  </si>
  <si>
    <t>0700  1 50</t>
  </si>
  <si>
    <t>0700  1 60</t>
  </si>
  <si>
    <t>0706 1 3</t>
  </si>
  <si>
    <t>RAISED PAVEMENT MARKER, TYPE B</t>
  </si>
  <si>
    <t>0710 90</t>
  </si>
  <si>
    <t>0710 11101</t>
  </si>
  <si>
    <t>0710 11201</t>
  </si>
  <si>
    <t>GM</t>
  </si>
  <si>
    <t>0710 11123</t>
  </si>
  <si>
    <t>0710 11125</t>
  </si>
  <si>
    <t>0711 11123</t>
  </si>
  <si>
    <t>0711 11125</t>
  </si>
  <si>
    <t>0711 14125</t>
  </si>
  <si>
    <t>0711 15101</t>
  </si>
  <si>
    <t>0711 15201</t>
  </si>
  <si>
    <t>0711 17  1</t>
  </si>
  <si>
    <t>300 - SUBTOTAL FOR SIGNING AND PAVEMENT MARKINGS</t>
  </si>
  <si>
    <t>400 - LIGHTING</t>
  </si>
  <si>
    <t>0630  2 12</t>
  </si>
  <si>
    <t>0635  2 11</t>
  </si>
  <si>
    <t>0639  1122</t>
  </si>
  <si>
    <t>0639  2  1</t>
  </si>
  <si>
    <t>0639  3 11</t>
  </si>
  <si>
    <t>0641  2 11</t>
  </si>
  <si>
    <t>0715  1 12</t>
  </si>
  <si>
    <t>0715  1 13</t>
  </si>
  <si>
    <t>0715  1 60</t>
  </si>
  <si>
    <t>0715 7 11</t>
  </si>
  <si>
    <t>LOAD CENTER, F&amp;I, SECONDARY VOLTAGE</t>
  </si>
  <si>
    <t>0715 11213</t>
  </si>
  <si>
    <t>LUMINAIRE, F&amp;I- REPLACE EXISTING LUMINAIRE ON EXISTING POLE/ARM, ROADWAY, POLE TOP</t>
  </si>
  <si>
    <t>0715 61 400</t>
  </si>
  <si>
    <t>LIGHT POLE COMPLETE, F&amp;I, STANDARD POLE STANDARD FOUNDATION, 45' MOUNTING HEIGHT, 0' ARM LENGTH</t>
  </si>
  <si>
    <t>0715 62 152</t>
  </si>
  <si>
    <t>LIGHT POLE COMPLETE, F&amp;I, STANDARD POLE SPECIAL FOUNDATION, 30' MOUNTING HEIGHT, 15' ARM LENGTH</t>
  </si>
  <si>
    <t>0715 62 400</t>
  </si>
  <si>
    <t>LIGHT POLE COMPLETE, F&amp;I, STANDARD POLE SPECIAL FOUNDATION, 45' MOUNTING HEIGHT, 0' ARM LENGTH</t>
  </si>
  <si>
    <t>0715 66 166</t>
  </si>
  <si>
    <t>LIGHT POLE COMPLETE, F&amp;I, UTILITY CONFLICT POLE SPECIAL FOUNDATION, 30' MOUNTING HEIGHT, 16' ARM LENGTH</t>
  </si>
  <si>
    <t>0715 69 000</t>
  </si>
  <si>
    <t>LIGHT POLE COMPLETE, REMOVE POLE AND FOUNDATION</t>
  </si>
  <si>
    <t>0715500 1</t>
  </si>
  <si>
    <t>POLE CABLE DISTRIBUTION SYSTEM, FURNISH AND INSTALL, CONVENTIONAL</t>
  </si>
  <si>
    <t>400 - SUBTOTAL FOR LIGHTING</t>
  </si>
  <si>
    <t>500 - SIGNALIZATION</t>
  </si>
  <si>
    <t>0632  7  1</t>
  </si>
  <si>
    <t>0632  7  6</t>
  </si>
  <si>
    <t>0641  2 70</t>
  </si>
  <si>
    <t>0646  1 11</t>
  </si>
  <si>
    <t>0646  1 60</t>
  </si>
  <si>
    <t>0649 21 13</t>
  </si>
  <si>
    <t>0649 21 14</t>
  </si>
  <si>
    <t>0650  1 14</t>
  </si>
  <si>
    <t>0650  1 16</t>
  </si>
  <si>
    <t>AS</t>
  </si>
  <si>
    <t>0653  1 11</t>
  </si>
  <si>
    <t>0660  3 11</t>
  </si>
  <si>
    <t>0660  3 12</t>
  </si>
  <si>
    <t>0665  1 11</t>
  </si>
  <si>
    <t>0670  5110</t>
  </si>
  <si>
    <t>0670  5600</t>
  </si>
  <si>
    <t>0676  1500</t>
  </si>
  <si>
    <t>0685  1 11</t>
  </si>
  <si>
    <t>0700  5 22</t>
  </si>
  <si>
    <t>500 - SUBTOTAL FOR SIGNALIZATION</t>
  </si>
  <si>
    <t>550 - INTELLIGENT TRANSPORTATION SYSTEMS</t>
  </si>
  <si>
    <t>0611  1  1</t>
  </si>
  <si>
    <t>0611  2  1</t>
  </si>
  <si>
    <t>0630  2 14</t>
  </si>
  <si>
    <t>0633  1121</t>
  </si>
  <si>
    <t>0633  2 31</t>
  </si>
  <si>
    <t>0633  2 32</t>
  </si>
  <si>
    <t>0633  3 14</t>
  </si>
  <si>
    <t>0633  3 16</t>
  </si>
  <si>
    <t>0633  3 51</t>
  </si>
  <si>
    <t>0633 6</t>
  </si>
  <si>
    <t>0633  8  1</t>
  </si>
  <si>
    <t>0646  2115</t>
  </si>
  <si>
    <t>0660  6121</t>
  </si>
  <si>
    <t>0660  6122</t>
  </si>
  <si>
    <t>0676  3 10</t>
  </si>
  <si>
    <t>0682  1113</t>
  </si>
  <si>
    <t>0684  1  1</t>
  </si>
  <si>
    <t>0684  2  1</t>
  </si>
  <si>
    <t>550 - SUBTOTAL FOR INTELLIGENT TRANSPORTATION SYSTEMS</t>
  </si>
  <si>
    <t>700 - UTILITIES - GENERAL</t>
  </si>
  <si>
    <t>101 1</t>
  </si>
  <si>
    <t>MOBILIZATION - LS AND OTHER SPECIAL USE ITEMS</t>
  </si>
  <si>
    <t>LS</t>
  </si>
  <si>
    <t>102 1</t>
  </si>
  <si>
    <t>MAINTENANCE OF TRAFFIC</t>
  </si>
  <si>
    <t xml:space="preserve">104 10 3 </t>
  </si>
  <si>
    <t>SEDIMENT BARRIER</t>
  </si>
  <si>
    <t>110 1 1</t>
  </si>
  <si>
    <t>CLEARING AND GRUBBING</t>
  </si>
  <si>
    <t>102 60</t>
  </si>
  <si>
    <t>WORK ZONE SIGN</t>
  </si>
  <si>
    <t>Record Drawings</t>
  </si>
  <si>
    <t>Preconstruction Video</t>
  </si>
  <si>
    <t>UTILITIES - SUBTOTAL FOR GENERAL</t>
  </si>
  <si>
    <t>700 - UTILITIES - WATER (SOUTH - CIP 6099270)</t>
  </si>
  <si>
    <t>1050 31 210</t>
  </si>
  <si>
    <t>Utility Pipe – Polyvinyl Chloride, F&amp;I, Water/Sewer, 10”</t>
  </si>
  <si>
    <t>LF</t>
  </si>
  <si>
    <t>1050 31 206</t>
  </si>
  <si>
    <t>Utility Pipe – Polyvinyl Chloride, F&amp;I, Water/Sewer, 6”</t>
  </si>
  <si>
    <t>1050 51 208</t>
  </si>
  <si>
    <t>Utility Pipe – Ductile Iron/Cast Iron, F&amp;I, Water/Sewer, 8”</t>
  </si>
  <si>
    <t>1050 61 142</t>
  </si>
  <si>
    <t>Utility Pipe - Steel, F&amp;I, Casing 42" (Split)</t>
  </si>
  <si>
    <t>1050 61 120</t>
  </si>
  <si>
    <t>Utility Pipe - Steel, F&amp;I, Casing, 20" (Split)</t>
  </si>
  <si>
    <t>1050 61 112</t>
  </si>
  <si>
    <t>Utility Pipe - Steel, F&amp;I, Casing, 12" (Split)</t>
  </si>
  <si>
    <t xml:space="preserve">Utility Pipe - Steel, F&amp;I, Casing, 20" </t>
  </si>
  <si>
    <t xml:space="preserve">Utility Pipe - Steel, F&amp;I, Casing, 12" </t>
  </si>
  <si>
    <t>1055 51 110</t>
  </si>
  <si>
    <t xml:space="preserve">Utility Fitting, Ductile Iron/Cast Iron, F&amp;I, Elbow, 10”  </t>
  </si>
  <si>
    <t>1055 51 310</t>
  </si>
  <si>
    <t>Utility Fitting, Ductile Iron/Cast Iron, F&amp;I, Reducer, 10”</t>
  </si>
  <si>
    <t>1055 51 108</t>
  </si>
  <si>
    <t>Utility Fitting, Ductile Iron/Cast Iron, F&amp;I, Elbow, 8”</t>
  </si>
  <si>
    <t>1080 24 106</t>
  </si>
  <si>
    <t>Utility Fixture, Valve Assembly, Furnish &amp; Install, 6”</t>
  </si>
  <si>
    <t>1080 29 18</t>
  </si>
  <si>
    <t>Utility Fixture - Mechanical Joint Restraint</t>
  </si>
  <si>
    <t>1050 16 002</t>
  </si>
  <si>
    <t>Utility Pipe - Remove and Dispose, 2"-4.9"</t>
  </si>
  <si>
    <t>1050 16 003</t>
  </si>
  <si>
    <t>Utility Pipe - Remove and Dispose, 5"-7.9"</t>
  </si>
  <si>
    <t>1050 16 004</t>
  </si>
  <si>
    <t>Utility Pipe - Remove and Dispose, 8"-19.9"</t>
  </si>
  <si>
    <t>1050 15 001</t>
  </si>
  <si>
    <t>Utility Pipe - Adjust/Modify, 0"-1.9"</t>
  </si>
  <si>
    <t>1080 23</t>
  </si>
  <si>
    <t>Utility Fixture - Tapping Saddle/Sleeve - Remove</t>
  </si>
  <si>
    <t>1080 23 100</t>
  </si>
  <si>
    <t>Utility Fixture - Tapping Saddle/Sleeve - Furnish and Install - 1" (verify size or add note to plans)</t>
  </si>
  <si>
    <t>1644 900</t>
  </si>
  <si>
    <t>Fire Hydrant, Remove</t>
  </si>
  <si>
    <t>1644 116 08</t>
  </si>
  <si>
    <t>Fire hydrant, F&amp;I, Standard, 3 Way, 2 Hose, 6"</t>
  </si>
  <si>
    <t>1060 15</t>
  </si>
  <si>
    <t>Utility Structure, Below Ground, Adjust/Modify</t>
  </si>
  <si>
    <t>1080 24 110</t>
  </si>
  <si>
    <t>Utility Fixture, Valve Assembly, Furnish &amp; Install, 10”</t>
  </si>
  <si>
    <t>1080 24 500</t>
  </si>
  <si>
    <t>Utility Fixture, Valve Assembly, Adjust/Modify</t>
  </si>
  <si>
    <t>522 1</t>
  </si>
  <si>
    <t>Concrete Sidewalk or Driveway, 4" Thick</t>
  </si>
  <si>
    <t>SY</t>
  </si>
  <si>
    <t xml:space="preserve">522 2 </t>
  </si>
  <si>
    <t>Concrete Sidewalk or Driveway, 6" Thick</t>
  </si>
  <si>
    <t xml:space="preserve">570 1 2 </t>
  </si>
  <si>
    <t xml:space="preserve">Performance Turf, Sod </t>
  </si>
  <si>
    <t>UTILITIES - SUBTOTAL FOR WATER (SOUTH - CIP 6099270)</t>
  </si>
  <si>
    <t>700 - UTILITIES - WATER (NORTH - CIP 6099271)</t>
  </si>
  <si>
    <t>UTILITIES - SUBTOTAL FOR WATER (NORTH - CIP 6099271)</t>
  </si>
  <si>
    <t>700 - UTILITIES - WASTEWATER (CIP 609981)</t>
  </si>
  <si>
    <t>UTILITIES - SUBTOTAL FOR WASTEWATER (CIP 6099271)</t>
  </si>
  <si>
    <t xml:space="preserve">SUBTOTAL ALL SECTIONS ROADWAY, SIGNING AND PAVEMENT MARKINGS, LIGHTING, SIGNALIZATION, ITS, UTILITIES - GENERAL, UTILITIES - WATER (SOUTH), UTILITIES - WATER (NORTH), WASTERWATER </t>
  </si>
  <si>
    <r>
      <rPr>
        <b/>
        <sz val="11"/>
        <rFont val="Times New Roman"/>
        <family val="1"/>
      </rPr>
      <t>CONTRACT CONTINGENCY WORK (USED ONLY WITH COUNTY APPROVAL)</t>
    </r>
  </si>
  <si>
    <t>GRAND TOTAL</t>
  </si>
  <si>
    <t>BIDDER NAME________________________________________________</t>
  </si>
  <si>
    <t>BIDDER SIGNATURE___________________________________________</t>
  </si>
  <si>
    <t xml:space="preserve">570 12 </t>
  </si>
  <si>
    <t>GUARDRAIL TRANSITION CONNECTION TO RIGID BARRIER, FURNISH AND INSTALL, NEW BRIDGE OR CONCRETE BARRIER, TRAILING</t>
  </si>
  <si>
    <t>GUARDRAIL END TREATMENT-TRIALING ANCHORAGE</t>
  </si>
  <si>
    <t>PAINTED PAVEMENT MARKINGS, STANDARD, YELLOW, SOLID, 6"</t>
  </si>
  <si>
    <t>EOC
Scalar
McKim and Creed</t>
  </si>
  <si>
    <t>APPENDIX L BID PRICING FORM
24-TA005152DJ SR 45 (US 41) FROM 69th AVE (BAY DR) TO CORTEZ RD
PROJECT #'s 6099270, 6099271, 6099281
FPID 433592-4-58-01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</si>
</sst>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3" fillId="0" borderId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/>
    <xf numFmtId="0" fontId="6" fillId="3" borderId="1" xfId="1" applyFont="1" applyFill="1" applyBorder="1" applyAlignment="1" applyProtection="1">
      <alignment horizontal="left" vertical="center"/>
    </xf>
    <xf numFmtId="0" fontId="6" fillId="3" borderId="2" xfId="1" applyFont="1" applyFill="1" applyBorder="1" applyAlignment="1" applyProtection="1">
      <alignment wrapText="1"/>
    </xf>
    <xf numFmtId="0" fontId="6" fillId="3" borderId="2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2" xfId="1" applyFont="1" applyFill="1" applyBorder="1" applyAlignment="1" applyProtection="1">
      <alignment wrapText="1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165" fontId="5" fillId="0" borderId="2" xfId="0" applyNumberFormat="1" applyFont="1" applyBorder="1" applyProtection="1">
      <protection locked="0"/>
    </xf>
    <xf numFmtId="165" fontId="5" fillId="0" borderId="3" xfId="0" applyNumberFormat="1" applyFont="1" applyBorder="1" applyProtection="1">
      <protection locked="0"/>
    </xf>
    <xf numFmtId="165" fontId="2" fillId="6" borderId="2" xfId="0" applyNumberFormat="1" applyFont="1" applyFill="1" applyBorder="1" applyAlignment="1" applyProtection="1">
      <alignment vertical="center"/>
      <protection locked="0"/>
    </xf>
    <xf numFmtId="165" fontId="2" fillId="6" borderId="3" xfId="0" applyNumberFormat="1" applyFont="1" applyFill="1" applyBorder="1" applyAlignment="1" applyProtection="1">
      <alignment vertical="center"/>
      <protection locked="0"/>
    </xf>
    <xf numFmtId="165" fontId="2" fillId="6" borderId="2" xfId="0" applyNumberFormat="1" applyFont="1" applyFill="1" applyBorder="1" applyAlignment="1" applyProtection="1">
      <alignment horizontal="left" vertical="center"/>
      <protection locked="0"/>
    </xf>
    <xf numFmtId="165" fontId="2" fillId="6" borderId="3" xfId="0" applyNumberFormat="1" applyFont="1" applyFill="1" applyBorder="1" applyAlignment="1" applyProtection="1">
      <alignment horizontal="left" vertical="center"/>
      <protection locked="0"/>
    </xf>
    <xf numFmtId="165" fontId="5" fillId="6" borderId="3" xfId="0" applyNumberFormat="1" applyFont="1" applyFill="1" applyBorder="1" applyProtection="1">
      <protection locked="0"/>
    </xf>
    <xf numFmtId="165" fontId="4" fillId="6" borderId="2" xfId="0" applyNumberFormat="1" applyFont="1" applyFill="1" applyBorder="1" applyAlignment="1" applyProtection="1">
      <alignment vertical="center" wrapText="1"/>
      <protection locked="0"/>
    </xf>
    <xf numFmtId="165" fontId="5" fillId="0" borderId="0" xfId="0" applyNumberFormat="1" applyFont="1" applyProtection="1"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165" fontId="2" fillId="0" borderId="15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165" fontId="2" fillId="0" borderId="13" xfId="0" applyNumberFormat="1" applyFont="1" applyBorder="1" applyAlignment="1" applyProtection="1">
      <alignment horizontal="center" vertical="center" wrapText="1"/>
    </xf>
    <xf numFmtId="165" fontId="2" fillId="0" borderId="1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165" fontId="2" fillId="0" borderId="15" xfId="0" applyNumberFormat="1" applyFont="1" applyBorder="1" applyAlignment="1" applyProtection="1">
      <alignment horizontal="center" vertical="center"/>
    </xf>
    <xf numFmtId="165" fontId="2" fillId="0" borderId="16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165" fontId="2" fillId="0" borderId="17" xfId="0" applyNumberFormat="1" applyFont="1" applyBorder="1" applyAlignment="1" applyProtection="1">
      <alignment horizontal="center" vertical="center"/>
    </xf>
    <xf numFmtId="165" fontId="2" fillId="0" borderId="18" xfId="0" applyNumberFormat="1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horizontal="center" vertical="center"/>
    </xf>
    <xf numFmtId="165" fontId="2" fillId="9" borderId="2" xfId="0" applyNumberFormat="1" applyFont="1" applyFill="1" applyBorder="1" applyAlignment="1" applyProtection="1">
      <alignment horizontal="center" vertical="center" wrapText="1"/>
    </xf>
    <xf numFmtId="165" fontId="2" fillId="9" borderId="3" xfId="0" applyNumberFormat="1" applyFont="1" applyFill="1" applyBorder="1" applyAlignment="1" applyProtection="1">
      <alignment horizontal="center" vertical="center" wrapText="1"/>
    </xf>
    <xf numFmtId="165" fontId="2" fillId="9" borderId="3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165" fontId="2" fillId="5" borderId="2" xfId="0" applyNumberFormat="1" applyFont="1" applyFill="1" applyBorder="1" applyAlignment="1" applyProtection="1">
      <alignment vertical="center"/>
    </xf>
    <xf numFmtId="165" fontId="2" fillId="5" borderId="25" xfId="0" applyNumberFormat="1" applyFont="1" applyFill="1" applyBorder="1" applyAlignment="1" applyProtection="1">
      <alignment vertical="center"/>
    </xf>
    <xf numFmtId="165" fontId="2" fillId="5" borderId="3" xfId="0" applyNumberFormat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wrapText="1"/>
    </xf>
    <xf numFmtId="1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25" xfId="0" applyNumberFormat="1" applyFont="1" applyBorder="1" applyAlignment="1" applyProtection="1">
      <alignment vertical="center"/>
    </xf>
    <xf numFmtId="165" fontId="5" fillId="0" borderId="2" xfId="0" applyNumberFormat="1" applyFont="1" applyBorder="1" applyProtection="1"/>
    <xf numFmtId="165" fontId="5" fillId="0" borderId="3" xfId="0" applyNumberFormat="1" applyFont="1" applyBorder="1" applyProtection="1"/>
    <xf numFmtId="0" fontId="6" fillId="0" borderId="1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 applyProtection="1">
      <alignment horizontal="center" vertical="center"/>
    </xf>
    <xf numFmtId="165" fontId="5" fillId="0" borderId="0" xfId="0" applyNumberFormat="1" applyFont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/>
    </xf>
    <xf numFmtId="0" fontId="2" fillId="6" borderId="2" xfId="0" applyFont="1" applyFill="1" applyBorder="1" applyAlignment="1" applyProtection="1">
      <alignment horizontal="left" vertical="center"/>
    </xf>
    <xf numFmtId="165" fontId="2" fillId="6" borderId="2" xfId="0" applyNumberFormat="1" applyFont="1" applyFill="1" applyBorder="1" applyAlignment="1" applyProtection="1">
      <alignment vertical="center"/>
    </xf>
    <xf numFmtId="165" fontId="2" fillId="6" borderId="25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164" fontId="6" fillId="0" borderId="2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165" fontId="2" fillId="6" borderId="2" xfId="0" applyNumberFormat="1" applyFont="1" applyFill="1" applyBorder="1" applyAlignment="1" applyProtection="1">
      <alignment horizontal="left" vertical="center"/>
    </xf>
    <xf numFmtId="165" fontId="2" fillId="6" borderId="25" xfId="0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165" fontId="5" fillId="6" borderId="25" xfId="0" applyNumberFormat="1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wrapText="1"/>
    </xf>
    <xf numFmtId="3" fontId="6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justify" vertical="center" wrapText="1"/>
    </xf>
    <xf numFmtId="0" fontId="6" fillId="4" borderId="1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wrapText="1"/>
    </xf>
    <xf numFmtId="0" fontId="6" fillId="4" borderId="2" xfId="0" applyFont="1" applyFill="1" applyBorder="1" applyAlignment="1" applyProtection="1">
      <alignment horizontal="center" vertical="center"/>
    </xf>
    <xf numFmtId="165" fontId="4" fillId="6" borderId="25" xfId="0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 applyProtection="1">
      <alignment horizontal="left" vertical="center" wrapText="1"/>
    </xf>
    <xf numFmtId="165" fontId="4" fillId="6" borderId="2" xfId="0" applyNumberFormat="1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justify" vertical="center"/>
    </xf>
    <xf numFmtId="3" fontId="6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5" fillId="8" borderId="8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horizontal="left" vertical="center" wrapText="1"/>
    </xf>
    <xf numFmtId="9" fontId="5" fillId="8" borderId="2" xfId="0" applyNumberFormat="1" applyFont="1" applyFill="1" applyBorder="1" applyAlignment="1" applyProtection="1">
      <alignment horizontal="center" vertical="center" wrapText="1"/>
    </xf>
    <xf numFmtId="0" fontId="5" fillId="8" borderId="19" xfId="0" applyFont="1" applyFill="1" applyBorder="1" applyAlignment="1" applyProtection="1">
      <alignment horizontal="center" vertical="center" wrapText="1"/>
    </xf>
    <xf numFmtId="165" fontId="5" fillId="0" borderId="19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vertical="center"/>
    </xf>
    <xf numFmtId="0" fontId="2" fillId="7" borderId="20" xfId="0" applyFont="1" applyFill="1" applyBorder="1" applyAlignment="1" applyProtection="1">
      <alignment horizontal="left"/>
    </xf>
    <xf numFmtId="0" fontId="2" fillId="7" borderId="4" xfId="0" applyFont="1" applyFill="1" applyBorder="1" applyAlignment="1" applyProtection="1">
      <alignment horizontal="left"/>
    </xf>
    <xf numFmtId="165" fontId="5" fillId="7" borderId="4" xfId="0" applyNumberFormat="1" applyFont="1" applyFill="1" applyBorder="1" applyAlignment="1" applyProtection="1">
      <alignment vertical="center"/>
    </xf>
    <xf numFmtId="165" fontId="4" fillId="7" borderId="26" xfId="0" applyNumberFormat="1" applyFont="1" applyFill="1" applyBorder="1" applyAlignment="1" applyProtection="1">
      <alignment vertical="center"/>
    </xf>
    <xf numFmtId="165" fontId="5" fillId="7" borderId="4" xfId="0" applyNumberFormat="1" applyFont="1" applyFill="1" applyBorder="1" applyProtection="1"/>
    <xf numFmtId="165" fontId="5" fillId="7" borderId="5" xfId="0" applyNumberFormat="1" applyFont="1" applyFill="1" applyBorder="1" applyProtection="1"/>
    <xf numFmtId="165" fontId="5" fillId="0" borderId="0" xfId="0" applyNumberFormat="1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left" vertical="center" wrapText="1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/>
      <protection locked="0"/>
    </xf>
    <xf numFmtId="9" fontId="5" fillId="8" borderId="2" xfId="0" applyNumberFormat="1" applyFont="1" applyFill="1" applyBorder="1" applyAlignment="1" applyProtection="1">
      <alignment horizontal="center" vertical="center" wrapText="1"/>
      <protection locked="0"/>
    </xf>
    <xf numFmtId="38" fontId="2" fillId="0" borderId="0" xfId="3" applyNumberFormat="1" applyFont="1" applyAlignment="1" applyProtection="1">
      <alignment horizontal="left"/>
      <protection locked="0"/>
    </xf>
  </cellXfs>
  <cellStyles count="4">
    <cellStyle name="Bad" xfId="1" builtinId="27"/>
    <cellStyle name="Normal" xfId="0" builtinId="0"/>
    <cellStyle name="Normal 5" xfId="2" xr:uid="{71270EE6-0678-406E-950B-869E509FA592}"/>
    <cellStyle name="Normal_ConstructionCostMagellanDrWLImp" xfId="3" xr:uid="{F2D5E4A3-1EF5-489E-87F5-667CE6E94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45%20-%20US%2041%20Utility%20Relocations\By%20Others\Scalar\2022.09.13%20-%20Engineer's%20Estimate\43359245801-EngineersEstim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00-Structures"/>
      <sheetName val="101-Structures"/>
      <sheetName val="102-Structures"/>
      <sheetName val="103-Structures"/>
      <sheetName val="104-Structures"/>
      <sheetName val="105-Structures"/>
      <sheetName val="106-Structures"/>
      <sheetName val="107-Structures"/>
      <sheetName val="108-Structures"/>
      <sheetName val="109-Structures"/>
      <sheetName val="110-Structures"/>
      <sheetName val="111-Structures"/>
      <sheetName val="112-Structures"/>
      <sheetName val="113-Structures"/>
      <sheetName val="114-Structures"/>
      <sheetName val="115-Structures"/>
      <sheetName val="116-Structures"/>
      <sheetName val="117-Structures"/>
      <sheetName val="118-Structures"/>
      <sheetName val="119-Structures"/>
      <sheetName val="200-Roadway"/>
      <sheetName val="200-Roadway (2)"/>
      <sheetName val="200-Roadway (4)"/>
      <sheetName val="200-Roadway (5)"/>
      <sheetName val="300-Signing &amp; Pavement Mark (2)"/>
      <sheetName val="300-Signing &amp; Pavement Mark (3)"/>
      <sheetName val="300-Signing &amp; Pavement Mark (4)"/>
      <sheetName val="300-Signing &amp; Pavement Mark (5)"/>
      <sheetName val="300-Signing &amp; Pavement Markings"/>
      <sheetName val="400-Lighting"/>
      <sheetName val="400-Lighting (2)"/>
      <sheetName val="400-Lighting (3)"/>
      <sheetName val="400-Lighting (4)"/>
      <sheetName val="400-Lighting (5)"/>
      <sheetName val="500-Signalization"/>
      <sheetName val="500-Signalization (3)"/>
      <sheetName val="500-Signalization (4)"/>
      <sheetName val="500-Signalization (5)"/>
      <sheetName val="550-ITS"/>
      <sheetName val="550-ITS (2)"/>
      <sheetName val="550-ITS (3)"/>
      <sheetName val="550-ITS (4)"/>
      <sheetName val="550-ITS (5)"/>
      <sheetName val="600-Landscape &amp; Peripherals"/>
      <sheetName val="600-Landscape &amp; Peripherals (2)"/>
      <sheetName val="600-Landscape &amp; Peripherals (3)"/>
      <sheetName val="600-Landscape &amp; Peripherals (4)"/>
      <sheetName val="600-Landscape &amp; Peripherals (5)"/>
      <sheetName val="700-Utilities"/>
      <sheetName val="700-Utilities (2)"/>
      <sheetName val="700-Utilities (3)"/>
      <sheetName val="700-Utilities (4)"/>
      <sheetName val="700-Utilities (5)"/>
      <sheetName val="800-Architectural"/>
      <sheetName val="800-Architectural (2)"/>
      <sheetName val="800-Architectural (3)"/>
      <sheetName val="800-Architectural (4)"/>
      <sheetName val="800-Architectural (5)"/>
      <sheetName val="900-Mass Transit"/>
      <sheetName val="900-Mass Transit (2)"/>
      <sheetName val="900-Mass Transit (3)"/>
      <sheetName val="900-Mass Transit (4)"/>
      <sheetName val="900-Mass Transit (5)"/>
      <sheetName val="1000-Invalid &amp; Other"/>
      <sheetName val="1000-Invalid &amp; Other (2)"/>
      <sheetName val="1000-Invalid &amp; Other (3)"/>
      <sheetName val="1000-Invalid &amp; Other (4)"/>
      <sheetName val="1000-Invalid &amp; Other (5)"/>
      <sheetName val="Instructions"/>
      <sheetName val="Data"/>
      <sheetName val="PayItem04"/>
      <sheetName val="PayItem"/>
      <sheetName val="PayItem07"/>
      <sheetName val="PayItem07 OLD"/>
      <sheetName val="PayItem2020"/>
      <sheetName val="Revision History"/>
    </sheetNames>
    <sheetDataSet>
      <sheetData sheetId="0"/>
      <sheetData sheetId="1"/>
      <sheetData sheetId="2">
        <row r="61">
          <cell r="F61">
            <v>0</v>
          </cell>
        </row>
      </sheetData>
      <sheetData sheetId="3">
        <row r="61">
          <cell r="F61">
            <v>0</v>
          </cell>
        </row>
      </sheetData>
      <sheetData sheetId="4">
        <row r="61">
          <cell r="F61">
            <v>0</v>
          </cell>
        </row>
      </sheetData>
      <sheetData sheetId="5">
        <row r="62">
          <cell r="F62">
            <v>0</v>
          </cell>
        </row>
      </sheetData>
      <sheetData sheetId="6"/>
      <sheetData sheetId="7">
        <row r="61">
          <cell r="F61">
            <v>0</v>
          </cell>
        </row>
      </sheetData>
      <sheetData sheetId="8">
        <row r="61">
          <cell r="F61">
            <v>0</v>
          </cell>
        </row>
      </sheetData>
      <sheetData sheetId="9">
        <row r="61">
          <cell r="F61">
            <v>0</v>
          </cell>
        </row>
      </sheetData>
      <sheetData sheetId="10">
        <row r="61">
          <cell r="F61">
            <v>0</v>
          </cell>
        </row>
      </sheetData>
      <sheetData sheetId="11">
        <row r="61">
          <cell r="F61">
            <v>0</v>
          </cell>
        </row>
      </sheetData>
      <sheetData sheetId="12">
        <row r="61">
          <cell r="F61">
            <v>0</v>
          </cell>
        </row>
      </sheetData>
      <sheetData sheetId="13">
        <row r="61">
          <cell r="F61">
            <v>0</v>
          </cell>
        </row>
      </sheetData>
      <sheetData sheetId="14">
        <row r="61">
          <cell r="F61">
            <v>0</v>
          </cell>
        </row>
      </sheetData>
      <sheetData sheetId="15">
        <row r="61">
          <cell r="F61">
            <v>0</v>
          </cell>
        </row>
      </sheetData>
      <sheetData sheetId="16">
        <row r="61">
          <cell r="F61">
            <v>0</v>
          </cell>
        </row>
      </sheetData>
      <sheetData sheetId="17">
        <row r="61">
          <cell r="F61">
            <v>0</v>
          </cell>
        </row>
      </sheetData>
      <sheetData sheetId="18">
        <row r="61">
          <cell r="F61">
            <v>0</v>
          </cell>
        </row>
      </sheetData>
      <sheetData sheetId="19">
        <row r="61">
          <cell r="F6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3">
          <cell r="A3" t="str">
            <v>0 30  1</v>
          </cell>
          <cell r="B3" t="str">
            <v>DESIGN COSTS FOR DESIGN BUILD PROJECT: ESTIMATES USE ONLY</v>
          </cell>
          <cell r="C3" t="str">
            <v>LS</v>
          </cell>
        </row>
        <row r="4">
          <cell r="A4" t="str">
            <v>0 50  1</v>
          </cell>
          <cell r="B4" t="str">
            <v>DESIGN - BUILD, RESURFACING</v>
          </cell>
          <cell r="C4" t="str">
            <v>LS</v>
          </cell>
        </row>
        <row r="5">
          <cell r="A5" t="str">
            <v>0 50  2</v>
          </cell>
          <cell r="B5" t="str">
            <v>DESIGN / BUILD, ROADWAY</v>
          </cell>
          <cell r="C5" t="str">
            <v>LS</v>
          </cell>
        </row>
        <row r="6">
          <cell r="A6" t="str">
            <v>0 50  4</v>
          </cell>
          <cell r="B6" t="str">
            <v>DESIGN / BUILD, BRIDGE CONSTRUCTION</v>
          </cell>
          <cell r="C6" t="str">
            <v>LS</v>
          </cell>
        </row>
        <row r="7">
          <cell r="A7" t="str">
            <v>0 50  5</v>
          </cell>
          <cell r="B7" t="str">
            <v>DESIGN / BUILD, BUILDING / TOLL FACILITY/ REST AREA / SERVICE PLAZA</v>
          </cell>
          <cell r="C7" t="str">
            <v>LS</v>
          </cell>
        </row>
        <row r="8">
          <cell r="A8" t="str">
            <v>0 50  6</v>
          </cell>
          <cell r="B8" t="str">
            <v>DESIGN / BUILD, TRAFFIC OPERATIONS/ITS</v>
          </cell>
          <cell r="C8" t="str">
            <v>LS</v>
          </cell>
        </row>
        <row r="9">
          <cell r="A9" t="str">
            <v>0 50  7</v>
          </cell>
          <cell r="B9" t="str">
            <v>DESIGN / BUILD, RAIL</v>
          </cell>
          <cell r="C9" t="str">
            <v>LS</v>
          </cell>
        </row>
        <row r="10">
          <cell r="A10" t="str">
            <v>0 50  8</v>
          </cell>
          <cell r="B10" t="str">
            <v>DESIGN / BUILD, UTILITIES</v>
          </cell>
          <cell r="C10" t="str">
            <v>LS</v>
          </cell>
        </row>
        <row r="11">
          <cell r="A11" t="str">
            <v>0 60  1</v>
          </cell>
          <cell r="B11" t="str">
            <v>CONSTRUCTION ENGINEERING INSPECTION (CEI) COSTS FOR DB PROJECT: ESTIMATES USE ONLY</v>
          </cell>
          <cell r="C11" t="str">
            <v>LS</v>
          </cell>
        </row>
        <row r="12">
          <cell r="A12" t="str">
            <v>0 99  3</v>
          </cell>
          <cell r="B12" t="str">
            <v>PERIODIC PAYMENTS OF LUMP SUM FOR ASSET MAINTENANCE, MOA, AND PERFORMANCE LUMP SUM CONTRACTS</v>
          </cell>
          <cell r="C12" t="str">
            <v>EA</v>
          </cell>
        </row>
        <row r="13">
          <cell r="A13" t="str">
            <v>0000100  1</v>
          </cell>
          <cell r="B13" t="str">
            <v>STRUCTURES DESIGN GROUP- GENERIC PAY ITEM 1</v>
          </cell>
          <cell r="C13" t="str">
            <v>ZZ</v>
          </cell>
        </row>
        <row r="14">
          <cell r="A14" t="str">
            <v>0000100  2</v>
          </cell>
          <cell r="B14" t="str">
            <v>STRUCTURES DESIGN GROUP- GENERIC PAY ITEM2</v>
          </cell>
          <cell r="C14" t="str">
            <v>ZZ</v>
          </cell>
        </row>
        <row r="15">
          <cell r="A15" t="str">
            <v>0000100  3</v>
          </cell>
          <cell r="B15" t="str">
            <v>STRUCTURES DESIGN GROUP- GENERIC PAY ITEM 3</v>
          </cell>
          <cell r="C15" t="str">
            <v>ZZ</v>
          </cell>
        </row>
        <row r="16">
          <cell r="A16" t="str">
            <v>0000100  4</v>
          </cell>
          <cell r="B16" t="str">
            <v>STRUCTURES DESIGN GROUP- GENERIC PAY ITEM 4</v>
          </cell>
          <cell r="C16" t="str">
            <v>ZZ</v>
          </cell>
        </row>
        <row r="17">
          <cell r="A17" t="str">
            <v>0000100  5</v>
          </cell>
          <cell r="B17" t="str">
            <v>STRUCTURES DESIGN GROUP- GENERIC PAY ITEM 5</v>
          </cell>
          <cell r="C17" t="str">
            <v>ZZ</v>
          </cell>
        </row>
        <row r="18">
          <cell r="A18" t="str">
            <v>0000100  6</v>
          </cell>
          <cell r="B18" t="str">
            <v>STRUCTURES DESIGN GROUP- GENERIC PAY ITEM 6</v>
          </cell>
          <cell r="C18" t="str">
            <v>ZZ</v>
          </cell>
        </row>
        <row r="19">
          <cell r="A19" t="str">
            <v>0000100  7</v>
          </cell>
          <cell r="B19" t="str">
            <v>STRUCTURES DESIGN GROUP- GENERIC PAY ITEM 7</v>
          </cell>
          <cell r="C19" t="str">
            <v>ZZ</v>
          </cell>
        </row>
        <row r="20">
          <cell r="A20" t="str">
            <v>0000100  8</v>
          </cell>
          <cell r="B20" t="str">
            <v>STRUCTURES DESIGN GROUP- GENERIC PAY ITEM 8</v>
          </cell>
          <cell r="C20" t="str">
            <v>ZZ</v>
          </cell>
        </row>
        <row r="21">
          <cell r="A21" t="str">
            <v>0000100  9</v>
          </cell>
          <cell r="B21" t="str">
            <v>STRUCTURES DESIGN GROUP- GENERIC PAY ITEM 9</v>
          </cell>
          <cell r="C21" t="str">
            <v>ZZ</v>
          </cell>
        </row>
        <row r="22">
          <cell r="A22" t="str">
            <v>0000100 10</v>
          </cell>
          <cell r="B22" t="str">
            <v>STRUCTURES DESIGN GROUP- GENERIC PAY ITEM 10</v>
          </cell>
          <cell r="C22" t="str">
            <v>ZZ</v>
          </cell>
        </row>
        <row r="23">
          <cell r="A23" t="str">
            <v>0000200  1</v>
          </cell>
          <cell r="B23" t="str">
            <v>ROADWAY DESIGN GROUP- GENERIC PAY ITEM 1</v>
          </cell>
          <cell r="C23" t="str">
            <v>ZZ</v>
          </cell>
        </row>
        <row r="24">
          <cell r="A24" t="str">
            <v>0000200  2</v>
          </cell>
          <cell r="B24" t="str">
            <v>ROADWAY DESIGN GROUP- GENERIC PAY ITEM 2</v>
          </cell>
          <cell r="C24" t="str">
            <v>ZZ</v>
          </cell>
        </row>
        <row r="25">
          <cell r="A25" t="str">
            <v>0000200  3</v>
          </cell>
          <cell r="B25" t="str">
            <v>ROADWAY DESIGN GROUP- GENERIC PAY ITEM 3</v>
          </cell>
          <cell r="C25" t="str">
            <v>ZZ</v>
          </cell>
        </row>
        <row r="26">
          <cell r="A26" t="str">
            <v>0000200  4</v>
          </cell>
          <cell r="B26" t="str">
            <v>ROADWAY DESIGN GROUP- GENERIC PAY ITEM 4</v>
          </cell>
          <cell r="C26" t="str">
            <v>ZZ</v>
          </cell>
        </row>
        <row r="27">
          <cell r="A27" t="str">
            <v>0000200  5</v>
          </cell>
          <cell r="B27" t="str">
            <v>ROADWAY DESIGN GROUP- GENERIC PAY ITEM 5</v>
          </cell>
          <cell r="C27" t="str">
            <v>ZZ</v>
          </cell>
        </row>
        <row r="28">
          <cell r="A28" t="str">
            <v>0000200  6</v>
          </cell>
          <cell r="B28" t="str">
            <v>ROADWAY DESIGN GROUP- GENERIC PAY ITEM 6</v>
          </cell>
          <cell r="C28" t="str">
            <v>ZZ</v>
          </cell>
        </row>
        <row r="29">
          <cell r="A29" t="str">
            <v>0000200  7</v>
          </cell>
          <cell r="B29" t="str">
            <v>ROADWAY DESIGN GROUP- GENERIC PAY ITEM 7</v>
          </cell>
          <cell r="C29" t="str">
            <v>ZZ</v>
          </cell>
        </row>
        <row r="30">
          <cell r="A30" t="str">
            <v>0000200  8</v>
          </cell>
          <cell r="B30" t="str">
            <v>ROADWAY DESIGN GROUP- GENERIC PAY ITEM 8</v>
          </cell>
          <cell r="C30" t="str">
            <v>ZZ</v>
          </cell>
        </row>
        <row r="31">
          <cell r="A31" t="str">
            <v>0000200  9</v>
          </cell>
          <cell r="B31" t="str">
            <v>ROADWAY DESIGN GROUP- GENERIC PAY ITEM 9</v>
          </cell>
          <cell r="C31" t="str">
            <v>ZZ</v>
          </cell>
        </row>
        <row r="32">
          <cell r="A32" t="str">
            <v>0000200 10</v>
          </cell>
          <cell r="B32" t="str">
            <v>ROADWAY DESIGN GROUP- GENERIC PAY ITEM 10</v>
          </cell>
          <cell r="C32" t="str">
            <v>ZZ</v>
          </cell>
        </row>
        <row r="33">
          <cell r="A33" t="str">
            <v>0000300  1</v>
          </cell>
          <cell r="B33" t="str">
            <v>SIGNING AND PAVEMENT MARKING DESIGN GROUP- GENERIC PAY ITEM 1</v>
          </cell>
          <cell r="C33" t="str">
            <v>ZZ</v>
          </cell>
        </row>
        <row r="34">
          <cell r="A34" t="str">
            <v>0000300  2</v>
          </cell>
          <cell r="B34" t="str">
            <v>SIGNING AND PAVEMENT MARKING DESIGN GROUP- GENERIC PAY ITEM 2</v>
          </cell>
          <cell r="C34" t="str">
            <v>ZZ</v>
          </cell>
        </row>
        <row r="35">
          <cell r="A35" t="str">
            <v>0000300  3</v>
          </cell>
          <cell r="B35" t="str">
            <v>SIGNING AND PAVEMENT MARKING DESIGN GROUP- GENERIC PAY ITEM 3</v>
          </cell>
          <cell r="C35" t="str">
            <v>ZZ</v>
          </cell>
        </row>
        <row r="36">
          <cell r="A36" t="str">
            <v>0000300  4</v>
          </cell>
          <cell r="B36" t="str">
            <v>SIGNING AND PAVEMENT MARKING DESIGN GROUP- GENERIC PAY ITEM 4</v>
          </cell>
          <cell r="C36" t="str">
            <v>ZZ</v>
          </cell>
        </row>
        <row r="37">
          <cell r="A37" t="str">
            <v>0000300  5</v>
          </cell>
          <cell r="B37" t="str">
            <v>SIGNING AND PAVEMENT MARKING DESIGN GROUP- GENERIC PAY ITEM 5</v>
          </cell>
          <cell r="C37" t="str">
            <v>ZZ</v>
          </cell>
        </row>
        <row r="38">
          <cell r="A38" t="str">
            <v>0000300  6</v>
          </cell>
          <cell r="B38" t="str">
            <v>SIGNING AND PAVEMENT MARKING DESIGN GROUP- GENERIC PAY ITEM 6</v>
          </cell>
          <cell r="C38" t="str">
            <v>ZZ</v>
          </cell>
        </row>
        <row r="39">
          <cell r="A39" t="str">
            <v>0000300  7</v>
          </cell>
          <cell r="B39" t="str">
            <v>SIGNING AND PAVEMENT MARKING DESIGN GROUP- GENERIC PAY ITEM 7</v>
          </cell>
          <cell r="C39" t="str">
            <v>ZZ</v>
          </cell>
        </row>
        <row r="40">
          <cell r="A40" t="str">
            <v>0000300  8</v>
          </cell>
          <cell r="B40" t="str">
            <v>SIGNING AND PAVEMENT MARKING DESIGN GROUP- GENERIC PAY ITEM 8</v>
          </cell>
          <cell r="C40" t="str">
            <v>ZZ</v>
          </cell>
        </row>
        <row r="41">
          <cell r="A41" t="str">
            <v>0000300  9</v>
          </cell>
          <cell r="B41" t="str">
            <v>SIGNING AND PAVEMENT MARKING DESIGN GROUP- GENERIC PAY ITEM 9</v>
          </cell>
          <cell r="C41" t="str">
            <v>ZZ</v>
          </cell>
        </row>
        <row r="42">
          <cell r="A42" t="str">
            <v>0000300 10</v>
          </cell>
          <cell r="B42" t="str">
            <v>SIGNING AND PAVEMENT MARKING DESIGN GROUP- GENERIC PAY ITEM 10</v>
          </cell>
          <cell r="C42" t="str">
            <v>ZZ</v>
          </cell>
        </row>
        <row r="43">
          <cell r="A43" t="str">
            <v>0000400  1</v>
          </cell>
          <cell r="B43" t="str">
            <v>LIGHTING DESIGN GROUP- GENERIC PAY ITEM 1</v>
          </cell>
          <cell r="C43" t="str">
            <v>ZZ</v>
          </cell>
        </row>
        <row r="44">
          <cell r="A44" t="str">
            <v>0000400  2</v>
          </cell>
          <cell r="B44" t="str">
            <v>LIGHTING DESIGN GROUP- GENERIC PAY ITEM 2</v>
          </cell>
          <cell r="C44" t="str">
            <v>ZZ</v>
          </cell>
        </row>
        <row r="45">
          <cell r="A45" t="str">
            <v>0000400  3</v>
          </cell>
          <cell r="B45" t="str">
            <v>LIGHTING DESIGN GROUP- GENERIC PAY ITEM 3</v>
          </cell>
          <cell r="C45" t="str">
            <v>ZZ</v>
          </cell>
        </row>
        <row r="46">
          <cell r="A46" t="str">
            <v>0000400  4</v>
          </cell>
          <cell r="B46" t="str">
            <v>LIGHTING DESIGN GROUP- GENERIC PAY ITEM 4</v>
          </cell>
          <cell r="C46" t="str">
            <v>ZZ</v>
          </cell>
        </row>
        <row r="47">
          <cell r="A47" t="str">
            <v>0000400  5</v>
          </cell>
          <cell r="B47" t="str">
            <v>LIGHTING DESIGN GROUP- GENERIC PAY ITEM 5</v>
          </cell>
          <cell r="C47" t="str">
            <v>ZZ</v>
          </cell>
        </row>
        <row r="48">
          <cell r="A48" t="str">
            <v>0000400  6</v>
          </cell>
          <cell r="B48" t="str">
            <v>LIGHTING DESIGN GROUP- GENERIC PAY ITEM 6</v>
          </cell>
          <cell r="C48" t="str">
            <v>ZZ</v>
          </cell>
        </row>
        <row r="49">
          <cell r="A49" t="str">
            <v>0000400  7</v>
          </cell>
          <cell r="B49" t="str">
            <v>LIGHTING DESIGN GROUP- GENERIC PAY ITEM 7</v>
          </cell>
          <cell r="C49" t="str">
            <v>ZZ</v>
          </cell>
        </row>
        <row r="50">
          <cell r="A50" t="str">
            <v>0000400  8</v>
          </cell>
          <cell r="B50" t="str">
            <v>LIGHTING DESIGN GROUP- GENERIC PAY ITEM 8</v>
          </cell>
          <cell r="C50" t="str">
            <v>ZZ</v>
          </cell>
        </row>
        <row r="51">
          <cell r="A51" t="str">
            <v>0000400  9</v>
          </cell>
          <cell r="B51" t="str">
            <v>LIGHTING DESIGN GROUP- GENERIC PAY ITEM 9</v>
          </cell>
          <cell r="C51" t="str">
            <v>ZZ</v>
          </cell>
        </row>
        <row r="52">
          <cell r="A52" t="str">
            <v>0000400 10</v>
          </cell>
          <cell r="B52" t="str">
            <v>LIGHTING DESIGN GROUP- GENERIC PAY ITEM 10</v>
          </cell>
          <cell r="C52" t="str">
            <v>ZZ</v>
          </cell>
        </row>
        <row r="53">
          <cell r="A53" t="str">
            <v>0000500  1</v>
          </cell>
          <cell r="B53" t="str">
            <v>SIGNALIZATION DESIGN GROUP- GENERIC PAY ITEM 1</v>
          </cell>
          <cell r="C53" t="str">
            <v>ZZ</v>
          </cell>
        </row>
        <row r="54">
          <cell r="A54" t="str">
            <v>0000500  2</v>
          </cell>
          <cell r="B54" t="str">
            <v>SIGNALIZATION DESIGN GROUP- GENERIC PAY ITEM 2</v>
          </cell>
          <cell r="C54" t="str">
            <v>ZZ</v>
          </cell>
        </row>
        <row r="55">
          <cell r="A55" t="str">
            <v>0000500  3</v>
          </cell>
          <cell r="B55" t="str">
            <v>SIGNALIZATION DESIGN GROUP- GENERIC PAY ITEM 3</v>
          </cell>
          <cell r="C55" t="str">
            <v>ZZ</v>
          </cell>
        </row>
        <row r="56">
          <cell r="A56" t="str">
            <v>0000500  4</v>
          </cell>
          <cell r="B56" t="str">
            <v>SIGNALIZATION DESIGN GROUP- GENERIC PAY ITEM 4</v>
          </cell>
          <cell r="C56" t="str">
            <v>ZZ</v>
          </cell>
        </row>
        <row r="57">
          <cell r="A57" t="str">
            <v>0000500  5</v>
          </cell>
          <cell r="B57" t="str">
            <v>SIGNALIZATION DESIGN GROUP- GENERIC PAY ITEM 5</v>
          </cell>
          <cell r="C57" t="str">
            <v>ZZ</v>
          </cell>
        </row>
        <row r="58">
          <cell r="A58" t="str">
            <v>0000500  6</v>
          </cell>
          <cell r="B58" t="str">
            <v>SIGNALIZATION DESIGN GROUP- GENERIC PAY ITEM 6</v>
          </cell>
          <cell r="C58" t="str">
            <v>ZZ</v>
          </cell>
        </row>
        <row r="59">
          <cell r="A59" t="str">
            <v>0000500  7</v>
          </cell>
          <cell r="B59" t="str">
            <v>SIGNALIZATION DESIGN GROUP- GENERIC PAY ITEM 7</v>
          </cell>
          <cell r="C59" t="str">
            <v>ZZ</v>
          </cell>
        </row>
        <row r="60">
          <cell r="A60" t="str">
            <v>0000500  8</v>
          </cell>
          <cell r="B60" t="str">
            <v>SIGNALIZATION DESIGN GROUP- GENERIC PAY ITEM 8</v>
          </cell>
          <cell r="C60" t="str">
            <v>ZZ</v>
          </cell>
        </row>
        <row r="61">
          <cell r="A61" t="str">
            <v>0000500  9</v>
          </cell>
          <cell r="B61" t="str">
            <v>SIGNALIZATION DESIGN GROUP- GENERIC PAY ITEM 9</v>
          </cell>
          <cell r="C61" t="str">
            <v>ZZ</v>
          </cell>
        </row>
        <row r="62">
          <cell r="A62" t="str">
            <v>0000500 10</v>
          </cell>
          <cell r="B62" t="str">
            <v>SIGNALIZATION DESIGN GROUP- GENERIC PAY ITEM 10</v>
          </cell>
          <cell r="C62" t="str">
            <v>ZZ</v>
          </cell>
        </row>
        <row r="63">
          <cell r="A63" t="str">
            <v>0000600  1</v>
          </cell>
          <cell r="B63" t="str">
            <v>LANDSCAPE DESIGN GROUP- GENERIC PAY ITEM 1</v>
          </cell>
          <cell r="C63" t="str">
            <v>ZZ</v>
          </cell>
        </row>
        <row r="64">
          <cell r="A64" t="str">
            <v>0000600  2</v>
          </cell>
          <cell r="B64" t="str">
            <v>LANDSCAPE DESIGN GROUP- GENERIC PAY ITEM 2</v>
          </cell>
          <cell r="C64" t="str">
            <v>ZZ</v>
          </cell>
        </row>
        <row r="65">
          <cell r="A65" t="str">
            <v>0000600  3</v>
          </cell>
          <cell r="B65" t="str">
            <v>LANDSCAPE DESIGN GROUP- GENERIC PAY ITEM 3</v>
          </cell>
          <cell r="C65" t="str">
            <v>ZZ</v>
          </cell>
        </row>
        <row r="66">
          <cell r="A66" t="str">
            <v>0000600  4</v>
          </cell>
          <cell r="B66" t="str">
            <v>LANDSCAPE DESIGN GROUP- GENERIC PAY ITEM 4</v>
          </cell>
          <cell r="C66" t="str">
            <v>ZZ</v>
          </cell>
        </row>
        <row r="67">
          <cell r="A67" t="str">
            <v>0000600  5</v>
          </cell>
          <cell r="B67" t="str">
            <v>LANDSCAPE DESIGN GROUP- GENERIC PAY ITEM 5</v>
          </cell>
          <cell r="C67" t="str">
            <v>ZZ</v>
          </cell>
        </row>
        <row r="68">
          <cell r="A68" t="str">
            <v>0000600  6</v>
          </cell>
          <cell r="B68" t="str">
            <v>LANDSCAPE DESIGN GROUP- GENERIC PAY ITEM 6</v>
          </cell>
          <cell r="C68" t="str">
            <v>ZZ</v>
          </cell>
        </row>
        <row r="69">
          <cell r="A69" t="str">
            <v>0000600  7</v>
          </cell>
          <cell r="B69" t="str">
            <v>LANDSCAPE DESIGN GROUP- GENERIC PAY ITEM 7</v>
          </cell>
          <cell r="C69" t="str">
            <v>ZZ</v>
          </cell>
        </row>
        <row r="70">
          <cell r="A70" t="str">
            <v>0000600  8</v>
          </cell>
          <cell r="B70" t="str">
            <v>LANDSCAPE DESIGN GROUP- GENERIC PAY ITEM 8</v>
          </cell>
          <cell r="C70" t="str">
            <v>ZZ</v>
          </cell>
        </row>
        <row r="71">
          <cell r="A71" t="str">
            <v>0000600  9</v>
          </cell>
          <cell r="B71" t="str">
            <v>LANDSCAPE DESIGN GROUP- GENERIC PAY ITEM 9</v>
          </cell>
          <cell r="C71" t="str">
            <v>ZZ</v>
          </cell>
        </row>
        <row r="72">
          <cell r="A72" t="str">
            <v>0000600 10</v>
          </cell>
          <cell r="B72" t="str">
            <v>LANDSCAPE DESIGN GROUP- GENERIC PAY ITEM 10</v>
          </cell>
          <cell r="C72" t="str">
            <v>ZZ</v>
          </cell>
        </row>
        <row r="73">
          <cell r="A73" t="str">
            <v>0000600 11</v>
          </cell>
          <cell r="B73" t="str">
            <v>LANDSCAPE DESIGN GROUP- GENERIC PAY ITEM 11</v>
          </cell>
          <cell r="C73" t="str">
            <v>ZZ</v>
          </cell>
        </row>
        <row r="74">
          <cell r="A74" t="str">
            <v>0000600 12</v>
          </cell>
          <cell r="B74" t="str">
            <v>LANDSCAPE DESIGN GROUP- GENERIC PAY ITEM 12</v>
          </cell>
          <cell r="C74" t="str">
            <v>ZZ</v>
          </cell>
        </row>
        <row r="75">
          <cell r="A75" t="str">
            <v>0000600 13</v>
          </cell>
          <cell r="B75" t="str">
            <v>LANDSCAPE DESIGN GROUP- GENERIC PAY ITEM 13</v>
          </cell>
          <cell r="C75" t="str">
            <v>ZZ</v>
          </cell>
        </row>
        <row r="76">
          <cell r="A76" t="str">
            <v>0000600 14</v>
          </cell>
          <cell r="B76" t="str">
            <v>LANDSCAPE DESIGN GROUP- GENERIC PAY ITEM 14</v>
          </cell>
          <cell r="C76" t="str">
            <v>ZZ</v>
          </cell>
        </row>
        <row r="77">
          <cell r="A77" t="str">
            <v>0000600 15</v>
          </cell>
          <cell r="B77" t="str">
            <v>LANDSCAPE DESIGN GROUP- GENERIC PAY ITEM 15</v>
          </cell>
          <cell r="C77" t="str">
            <v>ZZ</v>
          </cell>
        </row>
        <row r="78">
          <cell r="A78" t="str">
            <v>0000600 16</v>
          </cell>
          <cell r="B78" t="str">
            <v>LANDSCAPE DESIGN GROUP- GENERIC PAY ITEM 16</v>
          </cell>
          <cell r="C78" t="str">
            <v>ZZ</v>
          </cell>
        </row>
        <row r="79">
          <cell r="A79" t="str">
            <v>0000600 17</v>
          </cell>
          <cell r="B79" t="str">
            <v>LANDSCAPE DESIGN GROUP- GENERIC PAY ITEM 17</v>
          </cell>
          <cell r="C79" t="str">
            <v>ZZ</v>
          </cell>
        </row>
        <row r="80">
          <cell r="A80" t="str">
            <v>0000600 18</v>
          </cell>
          <cell r="B80" t="str">
            <v>LANDSCAPE DESIGN GROUP- GENERIC PAY ITEM 18</v>
          </cell>
          <cell r="C80" t="str">
            <v>ZZ</v>
          </cell>
        </row>
        <row r="81">
          <cell r="A81" t="str">
            <v>0000600 19</v>
          </cell>
          <cell r="B81" t="str">
            <v>LANDSCAPE DESIGN GROUP- GENERIC PAY ITEM 19</v>
          </cell>
          <cell r="C81" t="str">
            <v>ZZ</v>
          </cell>
        </row>
        <row r="82">
          <cell r="A82" t="str">
            <v>0000600 20</v>
          </cell>
          <cell r="B82" t="str">
            <v>LANDSCAPE DESIGN GROUP- GENERIC PAY ITEM 20</v>
          </cell>
          <cell r="C82" t="str">
            <v>ZZ</v>
          </cell>
        </row>
        <row r="83">
          <cell r="A83" t="str">
            <v>0000600 21</v>
          </cell>
          <cell r="B83" t="str">
            <v>LANDSCAPE DESIGN GROUP- GENERIC PAY ITEM 21</v>
          </cell>
          <cell r="C83" t="str">
            <v>ZZ</v>
          </cell>
        </row>
        <row r="84">
          <cell r="A84" t="str">
            <v>0000600 22</v>
          </cell>
          <cell r="B84" t="str">
            <v>LANDSCAPE DESIGN GROUP- GENERIC PAY ITEM 22</v>
          </cell>
          <cell r="C84" t="str">
            <v>ZZ</v>
          </cell>
        </row>
        <row r="85">
          <cell r="A85" t="str">
            <v>0000600 23</v>
          </cell>
          <cell r="B85" t="str">
            <v>LANDSCAPE DESIGN GROUP- GENERIC PAY ITEM 23</v>
          </cell>
          <cell r="C85" t="str">
            <v>ZZ</v>
          </cell>
        </row>
        <row r="86">
          <cell r="A86" t="str">
            <v>0000600 24</v>
          </cell>
          <cell r="B86" t="str">
            <v>LANDSCAPE DESIGN GROUP- GENERIC PAY ITEM 24</v>
          </cell>
          <cell r="C86" t="str">
            <v>ZZ</v>
          </cell>
        </row>
        <row r="87">
          <cell r="A87" t="str">
            <v>0000600 25</v>
          </cell>
          <cell r="B87" t="str">
            <v>LANDSCAPE DESIGN GROUP- GENERIC PAY ITEM 25</v>
          </cell>
          <cell r="C87" t="str">
            <v>ZZ</v>
          </cell>
        </row>
        <row r="88">
          <cell r="A88" t="str">
            <v>0000700  1</v>
          </cell>
          <cell r="B88" t="str">
            <v>UTILITIES DESIGN GROUP- GENERIC PAY ITEM 1</v>
          </cell>
          <cell r="C88" t="str">
            <v>ZZ</v>
          </cell>
        </row>
        <row r="89">
          <cell r="A89" t="str">
            <v>0000700  2</v>
          </cell>
          <cell r="B89" t="str">
            <v>UTILITIES DESIGN GROUP- GENERIC PAY ITEM 2</v>
          </cell>
          <cell r="C89" t="str">
            <v>ZZ</v>
          </cell>
        </row>
        <row r="90">
          <cell r="A90" t="str">
            <v>0000700  3</v>
          </cell>
          <cell r="B90" t="str">
            <v>UTILITIES DESIGN GROUP- GENERIC PAY ITEM 3</v>
          </cell>
          <cell r="C90" t="str">
            <v>ZZ</v>
          </cell>
        </row>
        <row r="91">
          <cell r="A91" t="str">
            <v>0000700  4</v>
          </cell>
          <cell r="B91" t="str">
            <v>UTILITIES DESIGN GROUP- GENERIC PAY ITEM 4</v>
          </cell>
          <cell r="C91" t="str">
            <v>ZZ</v>
          </cell>
        </row>
        <row r="92">
          <cell r="A92" t="str">
            <v>0000700  5</v>
          </cell>
          <cell r="B92" t="str">
            <v>UTILITIES DESIGN GROUP- GENERIC PAY ITEM 5</v>
          </cell>
          <cell r="C92" t="str">
            <v>ZZ</v>
          </cell>
        </row>
        <row r="93">
          <cell r="A93" t="str">
            <v>0000700  6</v>
          </cell>
          <cell r="B93" t="str">
            <v>UTILITIES DESIGN GROUP- GENERIC PAY ITEM 6</v>
          </cell>
          <cell r="C93" t="str">
            <v>ZZ</v>
          </cell>
        </row>
        <row r="94">
          <cell r="A94" t="str">
            <v>0000700  7</v>
          </cell>
          <cell r="B94" t="str">
            <v>UTILITIES DESIGN GROUP- GENERIC PAY ITEM 7</v>
          </cell>
          <cell r="C94" t="str">
            <v>ZZ</v>
          </cell>
        </row>
        <row r="95">
          <cell r="A95" t="str">
            <v>0000700  8</v>
          </cell>
          <cell r="B95" t="str">
            <v>UTILITIES DESIGN GROUP- GENERIC PAY ITEM 8</v>
          </cell>
          <cell r="C95" t="str">
            <v>ZZ</v>
          </cell>
        </row>
        <row r="96">
          <cell r="A96" t="str">
            <v>0000700  9</v>
          </cell>
          <cell r="B96" t="str">
            <v>UTILITIES DESIGN GROUP- GENERIC PAY ITEM 9</v>
          </cell>
          <cell r="C96" t="str">
            <v>ZZ</v>
          </cell>
        </row>
        <row r="97">
          <cell r="A97" t="str">
            <v>0000700 10</v>
          </cell>
          <cell r="B97" t="str">
            <v>UTILITIES DESIGN GROUP- GENERIC PAY ITEM 10</v>
          </cell>
          <cell r="C97" t="str">
            <v>ZZ</v>
          </cell>
        </row>
        <row r="98">
          <cell r="A98" t="str">
            <v>0000700 11</v>
          </cell>
          <cell r="B98" t="str">
            <v>UTILITIES DESIGN GROUP- GENERIC PAY ITEM 11</v>
          </cell>
          <cell r="C98" t="str">
            <v>ZZ</v>
          </cell>
        </row>
        <row r="99">
          <cell r="A99" t="str">
            <v>0000700 12</v>
          </cell>
          <cell r="B99" t="str">
            <v>UTILITIES DESIGN GROUP- GENERIC PAY ITEM 12</v>
          </cell>
          <cell r="C99" t="str">
            <v>ZZ</v>
          </cell>
        </row>
        <row r="100">
          <cell r="A100" t="str">
            <v>0000700 13</v>
          </cell>
          <cell r="B100" t="str">
            <v>UTILITIES DESIGN GROUP- GENERIC PAY ITEM 13</v>
          </cell>
          <cell r="C100" t="str">
            <v>ZZ</v>
          </cell>
        </row>
        <row r="101">
          <cell r="A101" t="str">
            <v>0000700 14</v>
          </cell>
          <cell r="B101" t="str">
            <v>UTILITIES DESIGN GROUP- GENERIC PAY ITEM 14</v>
          </cell>
          <cell r="C101" t="str">
            <v>ZZ</v>
          </cell>
        </row>
        <row r="102">
          <cell r="A102" t="str">
            <v>0000700 15</v>
          </cell>
          <cell r="B102" t="str">
            <v>UTILITIES DESIGN GROUP- GENERIC PAY ITEM 15</v>
          </cell>
          <cell r="C102" t="str">
            <v>ZZ</v>
          </cell>
        </row>
        <row r="103">
          <cell r="A103" t="str">
            <v>0000700 16</v>
          </cell>
          <cell r="B103" t="str">
            <v>UTILITIES DESIGN GROUP- GENERIC PAY ITEM 16</v>
          </cell>
          <cell r="C103" t="str">
            <v>ZZ</v>
          </cell>
        </row>
        <row r="104">
          <cell r="A104" t="str">
            <v>0000700 17</v>
          </cell>
          <cell r="B104" t="str">
            <v>UTILITIES DESIGN GROUP- GENERIC PAY ITEM 17</v>
          </cell>
          <cell r="C104" t="str">
            <v>ZZ</v>
          </cell>
        </row>
        <row r="105">
          <cell r="A105" t="str">
            <v>0000700 18</v>
          </cell>
          <cell r="B105" t="str">
            <v>UTILITIES DESIGN GROUP- GENERIC PAY ITEM 18</v>
          </cell>
          <cell r="C105" t="str">
            <v>ZZ</v>
          </cell>
        </row>
        <row r="106">
          <cell r="A106" t="str">
            <v>0000700 19</v>
          </cell>
          <cell r="B106" t="str">
            <v>UTILITIES DESIGN GROUP- GENERIC PAY ITEM 19</v>
          </cell>
          <cell r="C106" t="str">
            <v>ZZ</v>
          </cell>
        </row>
        <row r="107">
          <cell r="A107" t="str">
            <v>0000700 20</v>
          </cell>
          <cell r="B107" t="str">
            <v>UTILITIES DESIGN GROUP- GENERIC PAY ITEM 20</v>
          </cell>
          <cell r="C107" t="str">
            <v>ZZ</v>
          </cell>
        </row>
        <row r="108">
          <cell r="A108" t="str">
            <v>0000900  1</v>
          </cell>
          <cell r="B108" t="str">
            <v>MASS TRANSIT DESIGN GROUP- GENERIC PAY ITEM 1</v>
          </cell>
          <cell r="C108" t="str">
            <v>ZZ</v>
          </cell>
        </row>
        <row r="109">
          <cell r="A109" t="str">
            <v>0100  1 16</v>
          </cell>
          <cell r="B109" t="str">
            <v>DUMP TRUCK, 16 CUBIC YARD- MAINTENANCE USE ONLY</v>
          </cell>
          <cell r="C109" t="str">
            <v>HR</v>
          </cell>
        </row>
        <row r="110">
          <cell r="A110" t="str">
            <v>0101  1</v>
          </cell>
          <cell r="B110" t="str">
            <v>MOBILIZATION</v>
          </cell>
          <cell r="C110" t="str">
            <v>LS</v>
          </cell>
        </row>
        <row r="111">
          <cell r="A111" t="str">
            <v>0101  1100</v>
          </cell>
          <cell r="B111" t="str">
            <v>MOBILIZATION- FOR WORK ORDER/PUSH BUTTON CONTRACTS, PROJECT 220881-2-52-01 ETC.</v>
          </cell>
          <cell r="C111" t="str">
            <v>LO</v>
          </cell>
        </row>
        <row r="112">
          <cell r="A112" t="str">
            <v>0101  1101</v>
          </cell>
          <cell r="B112" t="str">
            <v>MOBILIZATION- FOR PRE-EVENT TASK WORK ORDER: DO NOT BID</v>
          </cell>
          <cell r="C112" t="str">
            <v>EA</v>
          </cell>
        </row>
        <row r="113">
          <cell r="A113" t="str">
            <v>0102  1</v>
          </cell>
          <cell r="B113" t="str">
            <v>MAINTENANCE OF TRAFFIC</v>
          </cell>
          <cell r="C113" t="str">
            <v>DA</v>
          </cell>
        </row>
        <row r="114">
          <cell r="A114" t="str">
            <v>0102  1100</v>
          </cell>
          <cell r="B114" t="str">
            <v>MAINTENANCE OF TRAFFIC, WORK ORDER/PUSH BUTTON CONTRACT, PROJECT 220881-2-52-01 ETC.</v>
          </cell>
          <cell r="C114" t="str">
            <v>DA</v>
          </cell>
        </row>
        <row r="115">
          <cell r="A115" t="str">
            <v>0102  2</v>
          </cell>
          <cell r="B115" t="str">
            <v>SPECIAL DETOUR</v>
          </cell>
          <cell r="C115" t="str">
            <v>SY</v>
          </cell>
        </row>
        <row r="116">
          <cell r="A116" t="str">
            <v>0102  2  1</v>
          </cell>
          <cell r="B116" t="str">
            <v>SPECIAL DETOUR 1</v>
          </cell>
          <cell r="C116" t="str">
            <v>LS</v>
          </cell>
        </row>
        <row r="117">
          <cell r="A117" t="str">
            <v>0102  2  2</v>
          </cell>
          <cell r="B117" t="str">
            <v>SPECIAL DETOUR 2</v>
          </cell>
          <cell r="C117" t="str">
            <v>LS</v>
          </cell>
        </row>
        <row r="118">
          <cell r="A118" t="str">
            <v>0102  2  3</v>
          </cell>
          <cell r="B118" t="str">
            <v>SPECIAL DETOUR 3</v>
          </cell>
          <cell r="C118" t="str">
            <v>LS</v>
          </cell>
        </row>
        <row r="119">
          <cell r="A119" t="str">
            <v>0102  2  4</v>
          </cell>
          <cell r="B119" t="str">
            <v>SPECIAL DETOUR 4</v>
          </cell>
          <cell r="C119" t="str">
            <v>LS</v>
          </cell>
        </row>
        <row r="120">
          <cell r="A120" t="str">
            <v>0102  2  5</v>
          </cell>
          <cell r="B120" t="str">
            <v>SPECIAL DETOUR 5</v>
          </cell>
          <cell r="C120" t="str">
            <v>LS</v>
          </cell>
        </row>
        <row r="121">
          <cell r="A121" t="str">
            <v>0102  2  6</v>
          </cell>
          <cell r="B121" t="str">
            <v>SPECIAL DETOUR 6</v>
          </cell>
          <cell r="C121" t="str">
            <v>LS</v>
          </cell>
        </row>
        <row r="122">
          <cell r="A122" t="str">
            <v>0102  2  7</v>
          </cell>
          <cell r="B122" t="str">
            <v>SPECIAL DETOUR 7</v>
          </cell>
          <cell r="C122" t="str">
            <v>LS</v>
          </cell>
        </row>
        <row r="123">
          <cell r="A123" t="str">
            <v>0102  2  8</v>
          </cell>
          <cell r="B123" t="str">
            <v>SPECIAL DETOUR 8</v>
          </cell>
          <cell r="C123" t="str">
            <v>LS</v>
          </cell>
        </row>
        <row r="124">
          <cell r="A124" t="str">
            <v>0102  2  9</v>
          </cell>
          <cell r="B124" t="str">
            <v>SPECIAL DETOUR 9</v>
          </cell>
          <cell r="C124" t="str">
            <v>LS</v>
          </cell>
        </row>
        <row r="125">
          <cell r="A125" t="str">
            <v>0102  2 10</v>
          </cell>
          <cell r="B125" t="str">
            <v>SPECIAL DETOUR 10</v>
          </cell>
          <cell r="C125" t="str">
            <v>LS</v>
          </cell>
        </row>
        <row r="126">
          <cell r="A126" t="str">
            <v>0102  2 11</v>
          </cell>
          <cell r="B126" t="str">
            <v>SPECIAL DETOUR 11</v>
          </cell>
          <cell r="C126" t="str">
            <v>LS</v>
          </cell>
        </row>
        <row r="127">
          <cell r="A127" t="str">
            <v>0102  2 12</v>
          </cell>
          <cell r="B127" t="str">
            <v>SPECIAL DETOUR 12</v>
          </cell>
          <cell r="C127" t="str">
            <v>LS</v>
          </cell>
        </row>
        <row r="128">
          <cell r="A128" t="str">
            <v>0102  2 13</v>
          </cell>
          <cell r="B128" t="str">
            <v>SPECIAL DETOUR 13</v>
          </cell>
          <cell r="C128" t="str">
            <v>LS</v>
          </cell>
        </row>
        <row r="129">
          <cell r="A129" t="str">
            <v>0102  2 14</v>
          </cell>
          <cell r="B129" t="str">
            <v>SPECIAL DETOUR 14</v>
          </cell>
          <cell r="C129" t="str">
            <v>LS</v>
          </cell>
        </row>
        <row r="130">
          <cell r="A130" t="str">
            <v>0102  2 15</v>
          </cell>
          <cell r="B130" t="str">
            <v>SPECIAL DETOUR 15</v>
          </cell>
          <cell r="C130" t="str">
            <v>LS</v>
          </cell>
        </row>
        <row r="131">
          <cell r="A131" t="str">
            <v>0102  2 16</v>
          </cell>
          <cell r="B131" t="str">
            <v>SPECIAL DETOUR 16</v>
          </cell>
          <cell r="C131" t="str">
            <v>LS</v>
          </cell>
        </row>
        <row r="132">
          <cell r="A132" t="str">
            <v>0102  2 17</v>
          </cell>
          <cell r="B132" t="str">
            <v>SPECIAL DETOUR 17</v>
          </cell>
          <cell r="C132" t="str">
            <v>LS</v>
          </cell>
        </row>
        <row r="133">
          <cell r="A133" t="str">
            <v>0102  2 18</v>
          </cell>
          <cell r="B133" t="str">
            <v>SPECIAL DETOUR 18</v>
          </cell>
          <cell r="C133" t="str">
            <v>LS</v>
          </cell>
        </row>
        <row r="134">
          <cell r="A134" t="str">
            <v>0102  2 19</v>
          </cell>
          <cell r="B134" t="str">
            <v>SPECIAL DETOUR 19</v>
          </cell>
          <cell r="C134" t="str">
            <v>LS</v>
          </cell>
        </row>
        <row r="135">
          <cell r="A135" t="str">
            <v>0102  2 20</v>
          </cell>
          <cell r="B135" t="str">
            <v>SPECIAL DETOUR 20</v>
          </cell>
          <cell r="C135" t="str">
            <v>LS</v>
          </cell>
        </row>
        <row r="136">
          <cell r="A136" t="str">
            <v>0102  2 21</v>
          </cell>
          <cell r="B136" t="str">
            <v>SPECIAL DETOUR 21</v>
          </cell>
          <cell r="C136" t="str">
            <v>LS</v>
          </cell>
        </row>
        <row r="137">
          <cell r="A137" t="str">
            <v>0102  2 22</v>
          </cell>
          <cell r="B137" t="str">
            <v>SPECIAL DETOUR 22</v>
          </cell>
          <cell r="C137" t="str">
            <v>LS</v>
          </cell>
        </row>
        <row r="138">
          <cell r="A138" t="str">
            <v>0102  2 23</v>
          </cell>
          <cell r="B138" t="str">
            <v>SPECIAL DETOUR 23</v>
          </cell>
          <cell r="C138" t="str">
            <v>LS</v>
          </cell>
        </row>
        <row r="139">
          <cell r="A139" t="str">
            <v>0102  2 24</v>
          </cell>
          <cell r="B139" t="str">
            <v>SPECIAL DETOUR 24</v>
          </cell>
          <cell r="C139" t="str">
            <v>LS</v>
          </cell>
        </row>
        <row r="140">
          <cell r="A140" t="str">
            <v>0102  2 25</v>
          </cell>
          <cell r="B140" t="str">
            <v>SPECIAL DETOUR 25</v>
          </cell>
          <cell r="C140" t="str">
            <v>LS</v>
          </cell>
        </row>
        <row r="141">
          <cell r="A141" t="str">
            <v>0102  2 26</v>
          </cell>
          <cell r="B141" t="str">
            <v>SPECIAL DETOUR 26</v>
          </cell>
          <cell r="C141" t="str">
            <v>LS</v>
          </cell>
        </row>
        <row r="142">
          <cell r="A142" t="str">
            <v>0102  2 27</v>
          </cell>
          <cell r="B142" t="str">
            <v>SPECIAL DETOUR 27</v>
          </cell>
          <cell r="C142" t="str">
            <v>LS</v>
          </cell>
        </row>
        <row r="143">
          <cell r="A143" t="str">
            <v>0102  2 28</v>
          </cell>
          <cell r="B143" t="str">
            <v>SPECIAL DETOUR 28</v>
          </cell>
          <cell r="C143" t="str">
            <v>LS</v>
          </cell>
        </row>
        <row r="144">
          <cell r="A144" t="str">
            <v>0102  2 29</v>
          </cell>
          <cell r="B144" t="str">
            <v>SPECIAL DETOUR 29</v>
          </cell>
          <cell r="C144" t="str">
            <v>LS</v>
          </cell>
        </row>
        <row r="145">
          <cell r="A145" t="str">
            <v>0102  2 30</v>
          </cell>
          <cell r="B145" t="str">
            <v>SPECIAL DETOUR 30</v>
          </cell>
          <cell r="C145" t="str">
            <v>LS</v>
          </cell>
        </row>
        <row r="146">
          <cell r="A146" t="str">
            <v>0102  2 99</v>
          </cell>
          <cell r="B146" t="str">
            <v>SPECIAL DETOUR- DISASSEMBLE ACROW BRIDGE AND DELIVER TO FDOT MAINTENANCE YARD</v>
          </cell>
          <cell r="C146" t="str">
            <v>LS</v>
          </cell>
        </row>
        <row r="147">
          <cell r="A147" t="str">
            <v>0102  2100</v>
          </cell>
          <cell r="B147" t="str">
            <v>SPECIAL DETOUR 11, PROJECT 431737-1-52-01</v>
          </cell>
          <cell r="C147" t="str">
            <v>LS</v>
          </cell>
        </row>
        <row r="148">
          <cell r="A148" t="str">
            <v>0102  2101</v>
          </cell>
          <cell r="B148" t="str">
            <v>SPECIAL DETOUR 11, PROJECT 431737-1-52-01</v>
          </cell>
          <cell r="C148" t="str">
            <v>LS</v>
          </cell>
        </row>
        <row r="149">
          <cell r="A149" t="str">
            <v>0102  2102</v>
          </cell>
          <cell r="B149" t="str">
            <v>SPECIAL DETOUR 12, PROJECT 431737-1-52-01</v>
          </cell>
          <cell r="C149" t="str">
            <v>LS</v>
          </cell>
        </row>
        <row r="150">
          <cell r="A150" t="str">
            <v>0102  2103</v>
          </cell>
          <cell r="B150" t="str">
            <v>SPECIAL DETOUR 13, PROJECT 431737-1-52-01</v>
          </cell>
          <cell r="C150" t="str">
            <v>LS</v>
          </cell>
        </row>
        <row r="151">
          <cell r="A151" t="str">
            <v>0102  2104</v>
          </cell>
          <cell r="B151" t="str">
            <v>SPECIAL DETOUR 14, PROJECT 431737-1-52-01</v>
          </cell>
          <cell r="C151" t="str">
            <v>LS</v>
          </cell>
        </row>
        <row r="152">
          <cell r="A152" t="str">
            <v>0102  2105</v>
          </cell>
          <cell r="B152" t="str">
            <v>SPECIAL DETOUR 15, PROJECT 431737-1-52-01</v>
          </cell>
          <cell r="C152" t="str">
            <v>LS</v>
          </cell>
        </row>
        <row r="153">
          <cell r="A153" t="str">
            <v>0102  2106</v>
          </cell>
          <cell r="B153" t="str">
            <v>SPECIAL DETOUR 16, PROJECT 431737-1-52-01</v>
          </cell>
          <cell r="C153" t="str">
            <v>LS</v>
          </cell>
        </row>
        <row r="154">
          <cell r="A154" t="str">
            <v>0102  2107</v>
          </cell>
          <cell r="B154" t="str">
            <v>SPECIAL DETOUR 17, PROJECT 431737-1-52-01</v>
          </cell>
          <cell r="C154" t="str">
            <v>LS</v>
          </cell>
        </row>
        <row r="155">
          <cell r="A155" t="str">
            <v>0102  2108</v>
          </cell>
          <cell r="B155" t="str">
            <v>SPECIAL DETOUR 18, PROJECT 431737-1-52-01</v>
          </cell>
          <cell r="C155" t="str">
            <v>LS</v>
          </cell>
        </row>
        <row r="156">
          <cell r="A156" t="str">
            <v>0102  2109</v>
          </cell>
          <cell r="B156" t="str">
            <v>SPECIAL DETOUR 19, PROJECT 431737-1-52-01</v>
          </cell>
          <cell r="C156" t="str">
            <v>LS</v>
          </cell>
        </row>
        <row r="157">
          <cell r="A157" t="str">
            <v>0102  2110</v>
          </cell>
          <cell r="B157" t="str">
            <v>SPECIAL DETOUR 20, PROJECT 431737-1-52-01</v>
          </cell>
          <cell r="C157" t="str">
            <v>LS</v>
          </cell>
        </row>
        <row r="158">
          <cell r="A158" t="str">
            <v>0102  2111</v>
          </cell>
          <cell r="B158" t="str">
            <v>SPECIAL DETOUR 21, PROJECT 431737-1-52-01</v>
          </cell>
          <cell r="C158" t="str">
            <v>LS</v>
          </cell>
        </row>
        <row r="159">
          <cell r="A159" t="str">
            <v>0102  2112</v>
          </cell>
          <cell r="B159" t="str">
            <v>SPECIAL DETOUR 22, PROJECT 431737-1-52-01</v>
          </cell>
          <cell r="C159" t="str">
            <v>LS</v>
          </cell>
        </row>
        <row r="160">
          <cell r="A160" t="str">
            <v>0102  2113</v>
          </cell>
          <cell r="B160" t="str">
            <v>SPECIAL DETOUR 23, PROJECT 431737-1-52-01</v>
          </cell>
          <cell r="C160" t="str">
            <v>LS</v>
          </cell>
        </row>
        <row r="161">
          <cell r="A161" t="str">
            <v>0102  2114</v>
          </cell>
          <cell r="B161" t="str">
            <v>SPECIAL DETOUR 24, PROJECT 431737-1-52-01</v>
          </cell>
          <cell r="C161" t="str">
            <v>LS</v>
          </cell>
        </row>
        <row r="162">
          <cell r="A162" t="str">
            <v>0102  2115</v>
          </cell>
          <cell r="B162" t="str">
            <v>SPECIAL DETOUR 25, PROJECT 431737-1-52-01</v>
          </cell>
          <cell r="C162" t="str">
            <v>LS</v>
          </cell>
        </row>
        <row r="163">
          <cell r="A163" t="str">
            <v>0102  2116</v>
          </cell>
          <cell r="B163" t="str">
            <v>SPECIAL DETOUR 26, PROJECT 431737-1-52-01</v>
          </cell>
          <cell r="C163" t="str">
            <v>LS</v>
          </cell>
        </row>
        <row r="164">
          <cell r="A164" t="str">
            <v>0102  2117</v>
          </cell>
          <cell r="B164" t="str">
            <v>SPECIAL DETOUR 11, PROJECT 419243-4-52-01</v>
          </cell>
          <cell r="C164" t="str">
            <v>LS</v>
          </cell>
        </row>
        <row r="165">
          <cell r="A165" t="str">
            <v>0102  2118</v>
          </cell>
          <cell r="B165" t="str">
            <v>SPECIAL DETOUR 12, PROJECT 419243-4-52-01</v>
          </cell>
          <cell r="C165" t="str">
            <v>LS</v>
          </cell>
        </row>
        <row r="166">
          <cell r="A166" t="str">
            <v>0102  2119</v>
          </cell>
          <cell r="B166" t="str">
            <v>SPECIAL DETOUR 13, PROJECT 419243-4-52-01</v>
          </cell>
          <cell r="C166" t="str">
            <v>LS</v>
          </cell>
        </row>
        <row r="167">
          <cell r="A167" t="str">
            <v>0102  212</v>
          </cell>
          <cell r="B167" t="str">
            <v>ERROR: SPECIAL DETOUR 22, PROJECT 431737-1-52-01</v>
          </cell>
          <cell r="C167" t="str">
            <v>LS</v>
          </cell>
        </row>
        <row r="168">
          <cell r="A168" t="str">
            <v>0102  2120</v>
          </cell>
          <cell r="B168" t="str">
            <v>SPECIAL DETOUR 14, PROJECT 419243-4-52-01</v>
          </cell>
          <cell r="C168" t="str">
            <v>LS</v>
          </cell>
        </row>
        <row r="169">
          <cell r="A169" t="str">
            <v>0102  2121</v>
          </cell>
          <cell r="B169" t="str">
            <v>SPECIAL DETOUR 15, PROJECT 419243-4-52-01</v>
          </cell>
          <cell r="C169" t="str">
            <v>LS</v>
          </cell>
        </row>
        <row r="170">
          <cell r="A170" t="str">
            <v>0102  2122</v>
          </cell>
          <cell r="B170" t="str">
            <v>SPECIAL DETOUR- TEMPORARY BRIDGE,  PROJECT 437406-1-52-01</v>
          </cell>
          <cell r="C170" t="str">
            <v>LS</v>
          </cell>
        </row>
        <row r="171">
          <cell r="A171" t="str">
            <v>0102  2123</v>
          </cell>
          <cell r="B171" t="str">
            <v>SPECIAL DETOUR- TEMPORARY BRIDGE,  PROJECT 437407-1-52-01</v>
          </cell>
          <cell r="C171" t="str">
            <v>LS</v>
          </cell>
        </row>
        <row r="172">
          <cell r="A172" t="str">
            <v>0102  2124</v>
          </cell>
          <cell r="B172" t="str">
            <v>SPECIAL DETOUR- TEMPORARY BRIDGE,  PROJECT 439937-1-52-01</v>
          </cell>
          <cell r="C172" t="str">
            <v>LS</v>
          </cell>
        </row>
        <row r="173">
          <cell r="A173" t="str">
            <v>0102  2125</v>
          </cell>
          <cell r="B173" t="str">
            <v>SPECIAL DETOUR- TEMPORARY BRIDGE,  PROJECT 439938-1-52-01</v>
          </cell>
          <cell r="C173" t="str">
            <v>LS</v>
          </cell>
        </row>
        <row r="174">
          <cell r="A174" t="str">
            <v>0102  213</v>
          </cell>
          <cell r="B174" t="str">
            <v>ERROR: SPECIAL DETOUR 23, PROJECT 431737-1-52-01</v>
          </cell>
          <cell r="C174" t="str">
            <v>LS</v>
          </cell>
        </row>
        <row r="175">
          <cell r="A175" t="str">
            <v>0102  2200</v>
          </cell>
          <cell r="B175" t="str">
            <v>SPECIAL DETOUR- TEMPORARY PAVEMENT</v>
          </cell>
          <cell r="C175" t="str">
            <v>SY</v>
          </cell>
        </row>
        <row r="176">
          <cell r="A176" t="str">
            <v>0102  2300</v>
          </cell>
          <cell r="B176" t="str">
            <v>SPECIAL DETOUR- TEMPORARY EARTHWORK/BASE</v>
          </cell>
          <cell r="C176" t="str">
            <v>CY</v>
          </cell>
        </row>
        <row r="177">
          <cell r="A177" t="str">
            <v>0102  3</v>
          </cell>
          <cell r="B177" t="str">
            <v>COMMERCIAL MATERIAL FOR TEMPORARY DRIVEWAY MAINTENANCE</v>
          </cell>
          <cell r="C177" t="str">
            <v>CY</v>
          </cell>
        </row>
        <row r="178">
          <cell r="A178" t="str">
            <v>0102  4</v>
          </cell>
          <cell r="B178" t="str">
            <v>PEDESTRIAN SPECIAL DETOUR</v>
          </cell>
          <cell r="C178" t="str">
            <v>SY</v>
          </cell>
        </row>
        <row r="179">
          <cell r="A179" t="str">
            <v>0102 10</v>
          </cell>
          <cell r="B179" t="str">
            <v>OFF-DUTY LAW ENFORCEMENT OFFICER</v>
          </cell>
          <cell r="C179" t="str">
            <v>MH</v>
          </cell>
        </row>
        <row r="180">
          <cell r="A180" t="str">
            <v>0102 11</v>
          </cell>
          <cell r="B180" t="str">
            <v>SERVICE PATROL- ROAD RANGER OR SIMILAR</v>
          </cell>
          <cell r="C180" t="str">
            <v>HR</v>
          </cell>
        </row>
        <row r="181">
          <cell r="A181" t="str">
            <v>0102 14</v>
          </cell>
          <cell r="B181" t="str">
            <v>TRAFFIC CONTROL OFFICER</v>
          </cell>
          <cell r="C181" t="str">
            <v>HR</v>
          </cell>
        </row>
        <row r="182">
          <cell r="A182" t="str">
            <v>0102 21</v>
          </cell>
          <cell r="B182" t="str">
            <v>MAINTENANCE OF TRAFFIC- TEMPORARY BRIDGE CLOSURE (BOTH ENDS OF BRIDGE)</v>
          </cell>
          <cell r="C182" t="str">
            <v>LO</v>
          </cell>
        </row>
        <row r="183">
          <cell r="A183" t="str">
            <v>0102 22</v>
          </cell>
          <cell r="B183" t="str">
            <v>MAINTENANCE OF TRAFFIC- TEMPORARY BRIDGE CLOSURE (BOTH ENDS OF BRIDGE), MONITORING</v>
          </cell>
          <cell r="C183" t="str">
            <v>ED</v>
          </cell>
        </row>
        <row r="184">
          <cell r="A184" t="str">
            <v>0102 25  1</v>
          </cell>
          <cell r="B184" t="str">
            <v>MAINTENANCE OF TRAFFIC- TEMPORARY LIGHTING FOR SERVICE PLAZA, PROJECT 439145-1-52-01</v>
          </cell>
          <cell r="C184" t="str">
            <v>LS</v>
          </cell>
        </row>
        <row r="185">
          <cell r="A185" t="str">
            <v>0102 25  2</v>
          </cell>
          <cell r="B185" t="str">
            <v>MAINTENANCE OF TRAFFIC- DELINEATOR, PROJECT 441740-1-52-01</v>
          </cell>
          <cell r="C185" t="str">
            <v>EA</v>
          </cell>
        </row>
        <row r="186">
          <cell r="A186" t="str">
            <v>0102 30  1</v>
          </cell>
          <cell r="B186" t="str">
            <v>TEMPORARY HIGHWAY LIGHTING, PROJECT 406144-1-52-01</v>
          </cell>
          <cell r="C186" t="str">
            <v>LS</v>
          </cell>
        </row>
        <row r="187">
          <cell r="A187" t="str">
            <v>0102 30  2</v>
          </cell>
          <cell r="B187" t="str">
            <v>TEMPORARY HIGHWAY LIGHTING, PROJECT 405575-6-52-01</v>
          </cell>
          <cell r="C187" t="str">
            <v>LS</v>
          </cell>
        </row>
        <row r="188">
          <cell r="A188" t="str">
            <v>0102 30  3</v>
          </cell>
          <cell r="B188" t="str">
            <v>TEMPORARY HIGHWAY LIGHTING, PROJECT 441322-1-52-01</v>
          </cell>
          <cell r="C188" t="str">
            <v>LS</v>
          </cell>
        </row>
        <row r="189">
          <cell r="A189" t="str">
            <v>0102 30  4</v>
          </cell>
          <cell r="B189" t="str">
            <v>TEMPORARY HIGHWAY LIGHTING, PROJECT 427369-1-52-01</v>
          </cell>
          <cell r="C189" t="str">
            <v>EA</v>
          </cell>
        </row>
        <row r="190">
          <cell r="A190" t="str">
            <v>0102 30  5</v>
          </cell>
          <cell r="B190" t="str">
            <v>TEMPORARY HIGHWAY LIGHTING, PROJECT 443645-1-52-01</v>
          </cell>
          <cell r="C190" t="str">
            <v>EA</v>
          </cell>
        </row>
        <row r="191">
          <cell r="A191" t="str">
            <v>0102 30  6</v>
          </cell>
          <cell r="B191" t="str">
            <v>TEMPORARY HIGHWAY LIGHTING, PROJECT 431737-1-52-01</v>
          </cell>
          <cell r="C191" t="str">
            <v>EA</v>
          </cell>
        </row>
        <row r="192">
          <cell r="A192" t="str">
            <v>0102 30  7</v>
          </cell>
          <cell r="B192" t="str">
            <v>TEMPORARY HIGHWAY LIGHTING, PROJECT 441309-1-52-01</v>
          </cell>
          <cell r="C192" t="str">
            <v>EA</v>
          </cell>
        </row>
        <row r="193">
          <cell r="A193" t="str">
            <v>0102 30  8</v>
          </cell>
          <cell r="B193" t="str">
            <v>TEMPORARY HIGHWAY LIGHTING, PROJECT 435542-1-52-01</v>
          </cell>
          <cell r="C193" t="str">
            <v>EA</v>
          </cell>
        </row>
        <row r="194">
          <cell r="A194" t="str">
            <v>0102 30  9</v>
          </cell>
          <cell r="B194" t="str">
            <v>TEMPORARY HIGHWAY LIGHTING, PROJECT 435543-1-52-01</v>
          </cell>
          <cell r="C194" t="str">
            <v>EA</v>
          </cell>
        </row>
        <row r="195">
          <cell r="A195" t="str">
            <v>0102 30 10</v>
          </cell>
          <cell r="B195" t="str">
            <v>TEMPORARY HIGHWAY LIGHTING, PROJECT 419243-4-52-01</v>
          </cell>
          <cell r="C195" t="str">
            <v>EA</v>
          </cell>
        </row>
        <row r="196">
          <cell r="A196" t="str">
            <v>0102 30 11</v>
          </cell>
          <cell r="B196" t="str">
            <v>TEMPORARY HIGHWAY LIGHTING, PROJECTS 435784-1-52-01 AND 435785-1-52-01</v>
          </cell>
          <cell r="C196" t="str">
            <v>EA</v>
          </cell>
        </row>
        <row r="197">
          <cell r="A197" t="str">
            <v>0102 30 12</v>
          </cell>
          <cell r="B197" t="str">
            <v>TEMPORARY HIGHWAY LIGHTING, PROJECT 423251-2-52-01</v>
          </cell>
          <cell r="C197" t="str">
            <v>EA</v>
          </cell>
        </row>
        <row r="198">
          <cell r="A198" t="str">
            <v>0102 30 13</v>
          </cell>
          <cell r="B198" t="str">
            <v>TEMPORARY HIGHWAY LIGHTING, PROJECT 427516-2-52-02</v>
          </cell>
          <cell r="C198" t="str">
            <v>EA</v>
          </cell>
        </row>
        <row r="199">
          <cell r="A199" t="str">
            <v>0102 30 14</v>
          </cell>
          <cell r="B199" t="str">
            <v>TEMPORARY HIGHWAY LIGHTING, PROJECT 440700-1-52-01</v>
          </cell>
          <cell r="C199" t="str">
            <v>EA</v>
          </cell>
        </row>
        <row r="200">
          <cell r="A200" t="str">
            <v>0102 30 15</v>
          </cell>
          <cell r="B200" t="str">
            <v>TEMPORARY HIGHWAY LIGHTING, PROJECT 439170-2-52-01</v>
          </cell>
          <cell r="C200" t="str">
            <v>EA</v>
          </cell>
        </row>
        <row r="201">
          <cell r="A201" t="str">
            <v>0102 30 16</v>
          </cell>
          <cell r="B201" t="str">
            <v>TEMPORARY HIGHWAY LIGHTING, PROJECT 436870-1-52-01</v>
          </cell>
          <cell r="C201" t="str">
            <v>EA</v>
          </cell>
        </row>
        <row r="202">
          <cell r="A202" t="str">
            <v>0102 30 17</v>
          </cell>
          <cell r="B202" t="str">
            <v>TEMPORARY HIGHWAY LIGHTING, PROJECT 436962-1-52-01</v>
          </cell>
          <cell r="C202" t="str">
            <v>EA</v>
          </cell>
        </row>
        <row r="203">
          <cell r="A203" t="str">
            <v>0102 30 18</v>
          </cell>
          <cell r="B203" t="str">
            <v>TEMPORARY HIGHWAY LIGHTING, PROJECT 433511-2 -1-52-01</v>
          </cell>
          <cell r="C203" t="str">
            <v>EA</v>
          </cell>
        </row>
        <row r="204">
          <cell r="A204" t="str">
            <v>0102 30 19</v>
          </cell>
          <cell r="B204" t="str">
            <v>TEMPORARY HIGHWAY LIGHTING, PROJECT 423251-5-52-01</v>
          </cell>
          <cell r="C204" t="str">
            <v>EA</v>
          </cell>
        </row>
        <row r="205">
          <cell r="A205" t="str">
            <v>0102 60</v>
          </cell>
          <cell r="B205" t="str">
            <v>WORK ZONE SIGN</v>
          </cell>
          <cell r="C205" t="str">
            <v>ED</v>
          </cell>
        </row>
        <row r="206">
          <cell r="A206" t="str">
            <v>0102 61</v>
          </cell>
          <cell r="B206" t="str">
            <v>BUSINESS SIGN</v>
          </cell>
          <cell r="C206" t="str">
            <v>EA</v>
          </cell>
        </row>
        <row r="207">
          <cell r="A207" t="str">
            <v>0102 62</v>
          </cell>
          <cell r="B207" t="str">
            <v>BARRIER MOUNTED WORK ZONE SIGN- INDEX 11871/700-013</v>
          </cell>
          <cell r="C207" t="str">
            <v>ED</v>
          </cell>
        </row>
        <row r="208">
          <cell r="A208" t="str">
            <v>0102 71 11</v>
          </cell>
          <cell r="B208" t="str">
            <v>TEMPORARY BARRIER, F&amp;I, CONCRETE</v>
          </cell>
          <cell r="C208" t="str">
            <v>LF</v>
          </cell>
        </row>
        <row r="209">
          <cell r="A209" t="str">
            <v>0102 71 12</v>
          </cell>
          <cell r="B209" t="str">
            <v>TEMPORARY BARRIER, F&amp;I, WATERFILLED</v>
          </cell>
          <cell r="C209" t="str">
            <v>LF</v>
          </cell>
        </row>
        <row r="210">
          <cell r="A210" t="str">
            <v>0102 71 13</v>
          </cell>
          <cell r="B210" t="str">
            <v>TEMPORARY BARRIER, F&amp;I, LOW PROFILE, CONCRETE</v>
          </cell>
          <cell r="C210" t="str">
            <v>LF</v>
          </cell>
        </row>
        <row r="211">
          <cell r="A211" t="str">
            <v>0102 71 14</v>
          </cell>
          <cell r="B211" t="str">
            <v>TEMPORARY BARRIER, F&amp;I, TYPE K</v>
          </cell>
          <cell r="C211" t="str">
            <v>LF</v>
          </cell>
        </row>
        <row r="212">
          <cell r="A212" t="str">
            <v>0102 71 15</v>
          </cell>
          <cell r="B212" t="str">
            <v>TEMPORARY BARRIER, F&amp;I, ANCHORED</v>
          </cell>
          <cell r="C212" t="str">
            <v>LF</v>
          </cell>
        </row>
        <row r="213">
          <cell r="A213" t="str">
            <v>0102 71 16</v>
          </cell>
          <cell r="B213" t="str">
            <v>TEMPORARY BARRIER, F&amp;I, FREE STANDING</v>
          </cell>
          <cell r="C213" t="str">
            <v>LF</v>
          </cell>
        </row>
        <row r="214">
          <cell r="A214" t="str">
            <v>0102 71 21</v>
          </cell>
          <cell r="B214" t="str">
            <v>TEMPORARY BARRIER, RELOCATE, CONCRETE</v>
          </cell>
          <cell r="C214" t="str">
            <v>LF</v>
          </cell>
        </row>
        <row r="215">
          <cell r="A215" t="str">
            <v>0102 71 22</v>
          </cell>
          <cell r="B215" t="str">
            <v>TEMPORARY BARRIER, RELOCATE, WATERFILLED</v>
          </cell>
          <cell r="C215" t="str">
            <v>LF</v>
          </cell>
        </row>
        <row r="216">
          <cell r="A216" t="str">
            <v>0102 71 23</v>
          </cell>
          <cell r="B216" t="str">
            <v>TEMPORARY BARRIER, RELOCATE, LOW PROFILE CONCRETE</v>
          </cell>
          <cell r="C216" t="str">
            <v>LF</v>
          </cell>
        </row>
        <row r="217">
          <cell r="A217" t="str">
            <v>0102 71 24</v>
          </cell>
          <cell r="B217" t="str">
            <v>TEMPORARY BARRIER, RELOCATE, TYPE K</v>
          </cell>
          <cell r="C217" t="str">
            <v>LF</v>
          </cell>
        </row>
        <row r="218">
          <cell r="A218" t="str">
            <v>0102 71 25</v>
          </cell>
          <cell r="B218" t="str">
            <v>TEMPORARY BARRIER, RELOCATE, ANCHORED</v>
          </cell>
          <cell r="C218" t="str">
            <v>LF</v>
          </cell>
        </row>
        <row r="219">
          <cell r="A219" t="str">
            <v>0102 71 26</v>
          </cell>
          <cell r="B219" t="str">
            <v>TEMPORARY BARRIER, RELOCATE, FREE STANDING</v>
          </cell>
          <cell r="C219" t="str">
            <v>LF</v>
          </cell>
        </row>
        <row r="220">
          <cell r="A220" t="str">
            <v>0102 71101</v>
          </cell>
          <cell r="B220" t="str">
            <v>TEMPORARY MOVABLE BARRIER. PROJECT 437986-4-52-01</v>
          </cell>
          <cell r="C220" t="str">
            <v>LF</v>
          </cell>
        </row>
        <row r="221">
          <cell r="A221" t="str">
            <v>0102 73</v>
          </cell>
          <cell r="B221" t="str">
            <v>TEMPORARY GUARDRAIL</v>
          </cell>
          <cell r="C221" t="str">
            <v>LF</v>
          </cell>
        </row>
        <row r="222">
          <cell r="A222" t="str">
            <v>0102 74  1</v>
          </cell>
          <cell r="B222" t="str">
            <v>CHANNELIZING DEVICE- TYPES I, II, DI, VP, DRUM, OR LCD</v>
          </cell>
          <cell r="C222" t="str">
            <v>ED</v>
          </cell>
        </row>
        <row r="223">
          <cell r="A223" t="str">
            <v>0102 74  2</v>
          </cell>
          <cell r="B223" t="str">
            <v>CHANNELIZING DEVICE, TYPE III, 6'</v>
          </cell>
          <cell r="C223" t="str">
            <v>ED</v>
          </cell>
        </row>
        <row r="224">
          <cell r="A224" t="str">
            <v>0102 74  5</v>
          </cell>
          <cell r="B224" t="str">
            <v>CHANNELIZING DEVICE- PEDESTRIAN LCD (LONGITUDINAL CHANNELIZING DEVICE)</v>
          </cell>
          <cell r="C224" t="str">
            <v>LF</v>
          </cell>
        </row>
        <row r="225">
          <cell r="A225" t="str">
            <v>0102 74  6</v>
          </cell>
          <cell r="B225" t="str">
            <v>CHANNELIZING DEVICE- PEDESTRIAN LCD (LONGITUDINAL CHANNELIZING DEVICE)</v>
          </cell>
          <cell r="C225" t="str">
            <v>ED</v>
          </cell>
        </row>
        <row r="226">
          <cell r="A226" t="str">
            <v>0102 74  7</v>
          </cell>
          <cell r="B226" t="str">
            <v>CHANNELIZING DEVICE- PEDESTRIAN LCD (LONGITUDINAL CHANNELIZING DEVICE)</v>
          </cell>
          <cell r="C226" t="str">
            <v>LF</v>
          </cell>
        </row>
        <row r="227">
          <cell r="A227" t="str">
            <v>0102 74  8</v>
          </cell>
          <cell r="B227" t="str">
            <v>CHANNELIZING DEVICE- PEDESTRIAN LCD (LONGITUDINAL CHANNELIZING DEVICE)</v>
          </cell>
          <cell r="C227" t="str">
            <v>FD</v>
          </cell>
        </row>
        <row r="228">
          <cell r="A228" t="str">
            <v>0102 75  1</v>
          </cell>
          <cell r="B228" t="str">
            <v>TEMPORARY SEPARATOR, F&amp;I REMOVE</v>
          </cell>
          <cell r="C228" t="str">
            <v>LF</v>
          </cell>
        </row>
        <row r="229">
          <cell r="A229" t="str">
            <v>0102 75  2</v>
          </cell>
          <cell r="B229" t="str">
            <v>TEMPORARY SEPARATOR, F&amp;I REMAIN</v>
          </cell>
          <cell r="C229" t="str">
            <v>LF</v>
          </cell>
        </row>
        <row r="230">
          <cell r="A230" t="str">
            <v>0102 75  3</v>
          </cell>
          <cell r="B230" t="str">
            <v>TEMPORARY SEPARATOR, INSTALL</v>
          </cell>
          <cell r="C230" t="str">
            <v>LF</v>
          </cell>
        </row>
        <row r="231">
          <cell r="A231" t="str">
            <v>0102 75  4</v>
          </cell>
          <cell r="B231" t="str">
            <v>TEMPORARY SEPARATOR, RELOCATE</v>
          </cell>
          <cell r="C231" t="str">
            <v>LF</v>
          </cell>
        </row>
        <row r="232">
          <cell r="A232" t="str">
            <v>0102 75  5</v>
          </cell>
          <cell r="B232" t="str">
            <v>TEMPORARY SEPARATOR, REMOVE</v>
          </cell>
          <cell r="C232" t="str">
            <v>LF</v>
          </cell>
        </row>
        <row r="233">
          <cell r="A233" t="str">
            <v>0102 76</v>
          </cell>
          <cell r="B233" t="str">
            <v>ARROW BOARD / ADVANCE WARNING ARROW PANEL</v>
          </cell>
          <cell r="C233" t="str">
            <v>ED</v>
          </cell>
        </row>
        <row r="234">
          <cell r="A234" t="str">
            <v>0102 77</v>
          </cell>
          <cell r="B234" t="str">
            <v>HIGH INTENSITY FLASHING LIGHTS, TEMP, TYPE B</v>
          </cell>
          <cell r="C234" t="str">
            <v>ED</v>
          </cell>
        </row>
        <row r="235">
          <cell r="A235" t="str">
            <v>0102 78</v>
          </cell>
          <cell r="B235" t="str">
            <v>TEMPORARY RETROREFLECTIVE PAVEMENT MARKER</v>
          </cell>
          <cell r="C235" t="str">
            <v>EA</v>
          </cell>
        </row>
        <row r="236">
          <cell r="A236" t="str">
            <v>0102 79</v>
          </cell>
          <cell r="B236" t="str">
            <v>LIGHTS,BARRIER WALL MOUNT,TEMP,TYPE C,STEADY BURN</v>
          </cell>
          <cell r="C236" t="str">
            <v>ED</v>
          </cell>
        </row>
        <row r="237">
          <cell r="A237" t="str">
            <v>0102 81  3</v>
          </cell>
          <cell r="B237" t="str">
            <v>TEMPORARY CRASH CUSHION-GATING</v>
          </cell>
          <cell r="C237" t="str">
            <v>LO</v>
          </cell>
        </row>
        <row r="238">
          <cell r="A238" t="str">
            <v>0102 89  1</v>
          </cell>
          <cell r="B238" t="str">
            <v>TEMPORARY CRASH CUSHION, REDIRECTIVE OPTION</v>
          </cell>
          <cell r="C238" t="str">
            <v>LO</v>
          </cell>
        </row>
        <row r="239">
          <cell r="A239" t="str">
            <v>0102 89  7</v>
          </cell>
          <cell r="B239" t="str">
            <v>TEMPORARY CRASH CUSHION, REDIRECTIVE OPTION, NON-CAPACITY PROJECTS OR &gt;50</v>
          </cell>
          <cell r="C239" t="str">
            <v>LO</v>
          </cell>
        </row>
        <row r="240">
          <cell r="A240" t="str">
            <v>0102 89 17</v>
          </cell>
          <cell r="B240" t="str">
            <v>TEMPORARY CRASH CUSHION, REDIRECTIVE OPTION, CAPACITY PROJECTS AND LESS THAN 50</v>
          </cell>
          <cell r="C240" t="str">
            <v>LO</v>
          </cell>
        </row>
        <row r="241">
          <cell r="A241" t="str">
            <v>0102 94  1</v>
          </cell>
          <cell r="B241" t="str">
            <v>TEMPORARY GLARE SCREEN, F&amp;I, WALL MATERIAL-CONCRETE</v>
          </cell>
          <cell r="C241" t="str">
            <v>LF</v>
          </cell>
        </row>
        <row r="242">
          <cell r="A242" t="str">
            <v>0102 94 11</v>
          </cell>
          <cell r="B242" t="str">
            <v>GLARE SCREEN, TEMPORARY, RELOCATE, WALL MATERIAL- CONCRETE</v>
          </cell>
          <cell r="C242" t="str">
            <v>LF</v>
          </cell>
        </row>
        <row r="243">
          <cell r="A243" t="str">
            <v>0102 98  2</v>
          </cell>
          <cell r="B243" t="str">
            <v>BARRICADE TYPE III -TO REMAIN, 6'</v>
          </cell>
          <cell r="C243" t="str">
            <v>EA</v>
          </cell>
        </row>
        <row r="244">
          <cell r="A244" t="str">
            <v>0102 98 10</v>
          </cell>
          <cell r="B244" t="str">
            <v>BARRICADE TYPE III -TO REMAIN, 6' PROJECT 229664-4-52-01</v>
          </cell>
          <cell r="C244" t="str">
            <v>EA</v>
          </cell>
        </row>
        <row r="245">
          <cell r="A245" t="str">
            <v>0102 99</v>
          </cell>
          <cell r="B245" t="str">
            <v>PORTABLE CHANGEABLE MESSAGE SIGN, TEMPORARY</v>
          </cell>
          <cell r="C245" t="str">
            <v>ED</v>
          </cell>
        </row>
        <row r="246">
          <cell r="A246" t="str">
            <v>0102 99  1</v>
          </cell>
          <cell r="B246" t="str">
            <v>PORTABLE CHANGEABLE MESSAGE SIGN, TEMPORARY, DEPARTMENT CONTROLLED</v>
          </cell>
          <cell r="C246" t="str">
            <v>ED</v>
          </cell>
        </row>
        <row r="247">
          <cell r="A247" t="str">
            <v>0102104</v>
          </cell>
          <cell r="B247" t="str">
            <v>TEMPORARY SIGNALIZATION AND MAINTENANCE, INTERSECTION</v>
          </cell>
          <cell r="C247" t="str">
            <v>ED</v>
          </cell>
        </row>
        <row r="248">
          <cell r="A248" t="str">
            <v>0102104  1</v>
          </cell>
          <cell r="B248" t="str">
            <v>TEMPORARY TRAFFIC CONTROL, PORTABLE SIGNAL</v>
          </cell>
          <cell r="C248" t="str">
            <v>ED</v>
          </cell>
        </row>
        <row r="249">
          <cell r="A249" t="str">
            <v>0102104  2</v>
          </cell>
          <cell r="B249" t="str">
            <v>TEMPORARY TRAFFIC CONTROL, FIXED SIGNAL</v>
          </cell>
          <cell r="C249" t="str">
            <v>ED</v>
          </cell>
        </row>
        <row r="250">
          <cell r="A250" t="str">
            <v>0102107</v>
          </cell>
          <cell r="B250" t="str">
            <v>TEMPORARY TRAFFIC DETECTION, INTERSECT</v>
          </cell>
          <cell r="C250" t="str">
            <v>DA</v>
          </cell>
        </row>
        <row r="251">
          <cell r="A251" t="str">
            <v>0102107  1</v>
          </cell>
          <cell r="B251" t="str">
            <v>TEMPORARY TRAFFIC DETECTION AND MAINTENANCE,  INTERSECTION</v>
          </cell>
          <cell r="C251" t="str">
            <v>ED</v>
          </cell>
        </row>
        <row r="252">
          <cell r="A252" t="str">
            <v>0102108</v>
          </cell>
          <cell r="B252" t="str">
            <v>WOOD POLE, MAX 50', FURNISH AND INSTALL TEMPORARY POLE, FOR PRE-EVENT CONTRACTS ONLY</v>
          </cell>
          <cell r="C252" t="str">
            <v>EA</v>
          </cell>
        </row>
        <row r="253">
          <cell r="A253" t="str">
            <v>0102109</v>
          </cell>
          <cell r="B253" t="str">
            <v>GUY WIRE FOR WOOD OR CONCRETE POLE, FURNISH AND INSTALL, FOR PRE-EVENT CONTRACTS ONLY</v>
          </cell>
          <cell r="C253" t="str">
            <v>EA</v>
          </cell>
        </row>
        <row r="254">
          <cell r="A254" t="str">
            <v>0102115</v>
          </cell>
          <cell r="B254" t="str">
            <v>TYPE III BARRICADE</v>
          </cell>
          <cell r="C254" t="str">
            <v>ED</v>
          </cell>
        </row>
        <row r="255">
          <cell r="A255" t="str">
            <v>0102120</v>
          </cell>
          <cell r="B255" t="str">
            <v>TEMPORARY TRAFFIC SIGNALS FOR LANE CLOSURES ON TWO-LANE,TWO-WAY ROADWAYS</v>
          </cell>
          <cell r="C255" t="str">
            <v>ED</v>
          </cell>
        </row>
        <row r="256">
          <cell r="A256" t="str">
            <v>0102150  1</v>
          </cell>
          <cell r="B256" t="str">
            <v>PORTABLE REGULATORY, SIGN</v>
          </cell>
          <cell r="C256" t="str">
            <v>ED</v>
          </cell>
        </row>
        <row r="257">
          <cell r="A257" t="str">
            <v>0102150  2</v>
          </cell>
          <cell r="B257" t="str">
            <v>RADAR SPEED DISPLAY UNIT</v>
          </cell>
          <cell r="C257" t="str">
            <v>ED</v>
          </cell>
        </row>
        <row r="258">
          <cell r="A258" t="str">
            <v>0102909</v>
          </cell>
          <cell r="B258" t="str">
            <v>TEMPORARY RAISED RUMBLE STRIPS- PER DAY, INCLUDES ALL SETS  AND RELOCATIONS</v>
          </cell>
          <cell r="C258" t="str">
            <v>DA</v>
          </cell>
        </row>
        <row r="259">
          <cell r="A259" t="str">
            <v>0102910</v>
          </cell>
          <cell r="B259" t="str">
            <v>TEMPORARY RAISED RUMBLE STRIP SET</v>
          </cell>
          <cell r="C259" t="str">
            <v>PS</v>
          </cell>
        </row>
        <row r="260">
          <cell r="A260" t="str">
            <v>0102911  1</v>
          </cell>
          <cell r="B260" t="str">
            <v>PAVEMENT MARKING REMOVABLE TAPE, WHITE OR BLACK, SKIP</v>
          </cell>
          <cell r="C260" t="str">
            <v>LF</v>
          </cell>
        </row>
        <row r="261">
          <cell r="A261" t="str">
            <v>0102911  2</v>
          </cell>
          <cell r="B261" t="str">
            <v>PAVEMENT MARKING REMOVABLE TAPE, WHITE OR BLACK,SOLID</v>
          </cell>
          <cell r="C261" t="str">
            <v>LF</v>
          </cell>
        </row>
        <row r="262">
          <cell r="A262" t="str">
            <v>0102911  3</v>
          </cell>
          <cell r="B262" t="str">
            <v>PAVEMENT MARKING REMOVABLE TAPE, WHITE OR BLACK, OTHER</v>
          </cell>
          <cell r="C262" t="str">
            <v>SF</v>
          </cell>
        </row>
        <row r="263">
          <cell r="A263" t="str">
            <v>0102912  1</v>
          </cell>
          <cell r="B263" t="str">
            <v>PAVT MARKING REMOVABLE TAPE, YELLOW, SKIP</v>
          </cell>
          <cell r="C263" t="str">
            <v>LF</v>
          </cell>
        </row>
        <row r="264">
          <cell r="A264" t="str">
            <v>0102912  2</v>
          </cell>
          <cell r="B264" t="str">
            <v>PAVEMENT MARKING REMOVABLE TAPE, YELLOW, SOLID</v>
          </cell>
          <cell r="C264" t="str">
            <v>LF</v>
          </cell>
        </row>
        <row r="265">
          <cell r="A265" t="str">
            <v>0102912  3</v>
          </cell>
          <cell r="B265" t="str">
            <v>PAVEMENT MARKING REMOVABLE TAPE, YELLOW, OTHER</v>
          </cell>
          <cell r="C265" t="str">
            <v>SF</v>
          </cell>
        </row>
        <row r="266">
          <cell r="A266" t="str">
            <v>0102913 11</v>
          </cell>
          <cell r="B266" t="str">
            <v>REMOVABLE TAPE, BLACK, SOLID 6"</v>
          </cell>
          <cell r="C266" t="str">
            <v>GM</v>
          </cell>
        </row>
        <row r="267">
          <cell r="A267" t="str">
            <v>0102913 12</v>
          </cell>
          <cell r="B267" t="str">
            <v>REMOVABLE TAPE, BLACK, 10'-30', 3'-9', 6'-10', or 2'-4' SKIP</v>
          </cell>
          <cell r="C267" t="str">
            <v>GM</v>
          </cell>
        </row>
        <row r="268">
          <cell r="A268" t="str">
            <v>0102913 21</v>
          </cell>
          <cell r="B268" t="str">
            <v>REMOVABLE TAPE, WHITE, SOLID 6"</v>
          </cell>
          <cell r="C268" t="str">
            <v>GM</v>
          </cell>
        </row>
        <row r="269">
          <cell r="A269" t="str">
            <v>0102913 22</v>
          </cell>
          <cell r="B269" t="str">
            <v>REMOVABLE TAPE, WHITE, 10'-30', 3'-9', 6'-10', or 2'-4' SKIP, 6" WIDE</v>
          </cell>
          <cell r="C269" t="str">
            <v>GM</v>
          </cell>
        </row>
        <row r="270">
          <cell r="A270" t="str">
            <v>0102913 23</v>
          </cell>
          <cell r="B270" t="str">
            <v>REMOVABLE TAPE, WHITE, 24" STOP BAR</v>
          </cell>
          <cell r="C270" t="str">
            <v>LF</v>
          </cell>
        </row>
        <row r="271">
          <cell r="A271" t="str">
            <v>0102913 24</v>
          </cell>
          <cell r="B271" t="str">
            <v>REMOVABLE TAPE, WHITE, 12" CROSSWALK</v>
          </cell>
          <cell r="C271" t="str">
            <v>LF</v>
          </cell>
        </row>
        <row r="272">
          <cell r="A272" t="str">
            <v>0102913 29</v>
          </cell>
          <cell r="B272" t="str">
            <v>REMOVABLE TAPE, WHITE, MESSAGE, SYMBOL OR ARROW</v>
          </cell>
          <cell r="C272" t="str">
            <v>EA</v>
          </cell>
        </row>
        <row r="273">
          <cell r="A273" t="str">
            <v>0102913 31</v>
          </cell>
          <cell r="B273" t="str">
            <v>REMOVABLE TAPE, YELLOW, SOLID, 6"</v>
          </cell>
          <cell r="C273" t="str">
            <v>GM</v>
          </cell>
        </row>
        <row r="274">
          <cell r="A274" t="str">
            <v>0102913 32</v>
          </cell>
          <cell r="B274" t="str">
            <v>REMOVABLE TAPE, YELLOW, 10'-30', 3'-9', 6'-10', or 2'-4' SKIP</v>
          </cell>
          <cell r="C274" t="str">
            <v>GM</v>
          </cell>
        </row>
        <row r="275">
          <cell r="A275" t="str">
            <v>0102913100</v>
          </cell>
          <cell r="B275" t="str">
            <v>REMOVABLE TAPE, WHITE, SOLID 18" CHEVRON, PROJECT 442913-1-52-01</v>
          </cell>
          <cell r="C275" t="str">
            <v>LF</v>
          </cell>
        </row>
        <row r="276">
          <cell r="A276" t="str">
            <v>0102913101</v>
          </cell>
          <cell r="B276" t="str">
            <v>REMOVABLE TAPE, YELLOW, SOLID 18" CHEVRON, PROJECT 442913-1-52-01</v>
          </cell>
          <cell r="C276" t="str">
            <v>LF</v>
          </cell>
        </row>
        <row r="277">
          <cell r="A277" t="str">
            <v>0102913102</v>
          </cell>
          <cell r="B277" t="str">
            <v>REMOVABLE TAPE, WHITE, SOLID 18" CHEVRON, PROJECT 445465-1-52-01</v>
          </cell>
          <cell r="C277" t="str">
            <v>LF</v>
          </cell>
        </row>
        <row r="278">
          <cell r="A278" t="str">
            <v>0102913103</v>
          </cell>
          <cell r="B278" t="str">
            <v>REMOVABLE TAPE, YELLOW, SOLID 18" CHEVRON, PROJECT 445465-1-52-01</v>
          </cell>
          <cell r="C278" t="str">
            <v>LF</v>
          </cell>
        </row>
        <row r="279">
          <cell r="A279" t="str">
            <v>010291323</v>
          </cell>
          <cell r="B279" t="str">
            <v>ERROR: REMOVABLE TAPE, WHITE, 24" STOP BAR</v>
          </cell>
          <cell r="C279" t="str">
            <v>LF</v>
          </cell>
        </row>
        <row r="280">
          <cell r="A280" t="str">
            <v>0103  1  7</v>
          </cell>
          <cell r="B280" t="str">
            <v>TEMPORARY WORK STRUCTURE, PROJECT NUMBER  218946-1-52-01</v>
          </cell>
          <cell r="C280" t="str">
            <v>LS</v>
          </cell>
        </row>
        <row r="281">
          <cell r="A281" t="str">
            <v>0103  1 11</v>
          </cell>
          <cell r="B281" t="str">
            <v>TEMPORARY WORK STRUCTURE, PROJECT NUMBER  212379-3-52-01</v>
          </cell>
          <cell r="C281" t="str">
            <v>LS</v>
          </cell>
        </row>
        <row r="282">
          <cell r="A282" t="str">
            <v>0103  1 12</v>
          </cell>
          <cell r="B282" t="str">
            <v>TEMPORARY WORK STRUCTURE, PROJECT NUMBER  411102-3-52-01</v>
          </cell>
          <cell r="C282" t="str">
            <v>LS</v>
          </cell>
        </row>
        <row r="283">
          <cell r="A283" t="str">
            <v>0103  1 13</v>
          </cell>
          <cell r="B283" t="str">
            <v>TEMPORARY WORK STRUCTURE, PROJECT NUMBER  220442-7-52-01</v>
          </cell>
          <cell r="C283" t="str">
            <v>LS</v>
          </cell>
        </row>
        <row r="284">
          <cell r="A284" t="str">
            <v>0103  1 14</v>
          </cell>
          <cell r="B284" t="str">
            <v>TEMPORARY WORK STRUCTURE, PROJECT NUMBER 431619-1-52-01</v>
          </cell>
          <cell r="C284" t="str">
            <v>LS</v>
          </cell>
        </row>
        <row r="285">
          <cell r="A285" t="str">
            <v>0103  1 15</v>
          </cell>
          <cell r="B285" t="str">
            <v>TEMPORARY WORK STRUCTURE, PROJECT NUMBER 210712-4-52-01</v>
          </cell>
          <cell r="C285" t="str">
            <v>LS</v>
          </cell>
        </row>
        <row r="286">
          <cell r="A286" t="str">
            <v>0103  1 16</v>
          </cell>
          <cell r="B286" t="str">
            <v>TEMPORARY WORK STRUCTURE, PROJECT NUMBER 432828-1-52-01</v>
          </cell>
          <cell r="C286" t="str">
            <v>LS</v>
          </cell>
        </row>
        <row r="287">
          <cell r="A287" t="str">
            <v>0103  1 17</v>
          </cell>
          <cell r="B287" t="str">
            <v>TEMPORARY WORK STRUCTURE, PROJECT NUMBER 435444-1-52-01</v>
          </cell>
          <cell r="C287" t="str">
            <v>LS</v>
          </cell>
        </row>
        <row r="288">
          <cell r="A288" t="str">
            <v>0103  1 18</v>
          </cell>
          <cell r="B288" t="str">
            <v>TEMPORARY WORK STRUCTURE, PROJECT NUMBER 413721-2-52-01</v>
          </cell>
          <cell r="C288" t="str">
            <v>LS</v>
          </cell>
        </row>
        <row r="289">
          <cell r="A289" t="str">
            <v>0103  1 19</v>
          </cell>
          <cell r="B289" t="str">
            <v>TEMPORARY WORK STRUCTURE, PROJECT NUMBER 415250-1-52-01</v>
          </cell>
          <cell r="C289" t="str">
            <v>LS</v>
          </cell>
        </row>
        <row r="290">
          <cell r="A290" t="str">
            <v>0103  1 20</v>
          </cell>
          <cell r="B290" t="str">
            <v>TEMPORARY WORK STRUCTURE, PROJECT NUMBER 212724-2-52-01</v>
          </cell>
          <cell r="C290" t="str">
            <v>LS</v>
          </cell>
        </row>
        <row r="291">
          <cell r="A291" t="str">
            <v>0103  1 21</v>
          </cell>
          <cell r="B291" t="str">
            <v>TEMPORARY WORK STRUCTURE, PROJECT NUMBER 422938-6-52-01</v>
          </cell>
          <cell r="C291" t="str">
            <v>LS</v>
          </cell>
        </row>
        <row r="292">
          <cell r="A292" t="str">
            <v>0103  1 22</v>
          </cell>
          <cell r="B292" t="str">
            <v>TEMPORARY WORK STRUCTURE, PROJECT NUMBER 433957-1-52-01</v>
          </cell>
          <cell r="C292" t="str">
            <v>LS</v>
          </cell>
        </row>
        <row r="293">
          <cell r="A293" t="str">
            <v>0103  1 23</v>
          </cell>
          <cell r="B293" t="str">
            <v>TEMPORARY WORK STRUCTURE, PROJECT NUMBER 435816-1-52-01</v>
          </cell>
          <cell r="C293" t="str">
            <v>LS</v>
          </cell>
        </row>
        <row r="294">
          <cell r="A294" t="str">
            <v>0103  1 24</v>
          </cell>
          <cell r="B294" t="str">
            <v>TEMPORARY WORK STRUCTURE, PROJECT NUMBER 408185-3-52-01</v>
          </cell>
          <cell r="C294" t="str">
            <v>LS</v>
          </cell>
        </row>
        <row r="295">
          <cell r="A295" t="str">
            <v>0103  2  1</v>
          </cell>
          <cell r="B295" t="str">
            <v>TEMPORARY SHORING, 7 MILE BRIDGE: PROJECT NUMBER 433381-1-52-01</v>
          </cell>
          <cell r="C295" t="str">
            <v>EA</v>
          </cell>
        </row>
        <row r="296">
          <cell r="A296" t="str">
            <v>0103  2  2</v>
          </cell>
          <cell r="B296" t="str">
            <v>TEMPORARY SHORING, PROJECT NUMBER 436523-1-52-01</v>
          </cell>
          <cell r="C296" t="str">
            <v>EA</v>
          </cell>
        </row>
        <row r="297">
          <cell r="A297" t="str">
            <v>0103  2  3</v>
          </cell>
          <cell r="B297" t="str">
            <v>TEMPORARY SHORING, PROJECT NUMBER 435719-1-52-01</v>
          </cell>
          <cell r="C297" t="str">
            <v>EA</v>
          </cell>
        </row>
        <row r="298">
          <cell r="A298" t="str">
            <v>0103  3  3</v>
          </cell>
          <cell r="B298" t="str">
            <v>ERROR: TEMPORARY SHORING, PROJECT NUMBER 436523-1-52-01</v>
          </cell>
          <cell r="C298" t="str">
            <v>EA</v>
          </cell>
        </row>
        <row r="299">
          <cell r="A299" t="str">
            <v>0104  1</v>
          </cell>
          <cell r="B299" t="str">
            <v>ARTIFICIAL COVERINGS /ROLLED EROSION CONTROL PRODUCTS</v>
          </cell>
          <cell r="C299" t="str">
            <v>SY</v>
          </cell>
        </row>
        <row r="300">
          <cell r="A300" t="str">
            <v>0104  4</v>
          </cell>
          <cell r="B300" t="str">
            <v>MOWING</v>
          </cell>
          <cell r="C300" t="str">
            <v>AC</v>
          </cell>
        </row>
        <row r="301">
          <cell r="A301" t="str">
            <v>0104  5</v>
          </cell>
          <cell r="B301" t="str">
            <v>SANDBAGGING</v>
          </cell>
          <cell r="C301" t="str">
            <v>CY</v>
          </cell>
        </row>
        <row r="302">
          <cell r="A302" t="str">
            <v>0104  6</v>
          </cell>
          <cell r="B302" t="str">
            <v>TEMPORARY SLOPE DRAIN / RUNOFF CONTROL STRUCTURE</v>
          </cell>
          <cell r="C302" t="str">
            <v>LF</v>
          </cell>
        </row>
        <row r="303">
          <cell r="A303" t="str">
            <v>0104  7</v>
          </cell>
          <cell r="B303" t="str">
            <v>SEDIMENT BASIN / CONTAINMENT SYSTEM</v>
          </cell>
          <cell r="C303" t="str">
            <v>EA</v>
          </cell>
        </row>
        <row r="304">
          <cell r="A304" t="str">
            <v>0104  9</v>
          </cell>
          <cell r="B304" t="str">
            <v>SEDIMENT BASIN / CONTAINMENT SYSTEM- CLEANOUT</v>
          </cell>
          <cell r="C304" t="str">
            <v>EA</v>
          </cell>
        </row>
        <row r="305">
          <cell r="A305" t="str">
            <v>0104 10  1</v>
          </cell>
          <cell r="B305" t="str">
            <v>BALED HAY OR STRAW</v>
          </cell>
          <cell r="C305" t="str">
            <v>EA</v>
          </cell>
        </row>
        <row r="306">
          <cell r="A306" t="str">
            <v>0104 10  2</v>
          </cell>
          <cell r="B306" t="str">
            <v>SYNTHETIC BALES</v>
          </cell>
          <cell r="C306" t="str">
            <v>LF</v>
          </cell>
        </row>
        <row r="307">
          <cell r="A307" t="str">
            <v>0104 10  3</v>
          </cell>
          <cell r="B307" t="str">
            <v>SEDIMENT BARRIER</v>
          </cell>
          <cell r="C307" t="str">
            <v>LF</v>
          </cell>
        </row>
        <row r="308">
          <cell r="A308" t="str">
            <v>0104 11</v>
          </cell>
          <cell r="B308" t="str">
            <v>FLOATING TURBIDITY BARRIER</v>
          </cell>
          <cell r="C308" t="str">
            <v>LF</v>
          </cell>
        </row>
        <row r="309">
          <cell r="A309" t="str">
            <v>0104 11  1</v>
          </cell>
          <cell r="B309" t="str">
            <v>FLOATING TURBIDITY BARRIER, SPECIAL</v>
          </cell>
          <cell r="C309" t="str">
            <v>LF</v>
          </cell>
        </row>
        <row r="310">
          <cell r="A310" t="str">
            <v>0104 12</v>
          </cell>
          <cell r="B310" t="str">
            <v>STAKED TURBIDITY BARRIER- NYLON REINFORCED PVC</v>
          </cell>
          <cell r="C310" t="str">
            <v>LF</v>
          </cell>
        </row>
        <row r="311">
          <cell r="A311" t="str">
            <v>0104 13  1</v>
          </cell>
          <cell r="B311" t="str">
            <v>STAKED SILT FENCE, TYPE III</v>
          </cell>
          <cell r="C311" t="str">
            <v>LF</v>
          </cell>
        </row>
        <row r="312">
          <cell r="A312" t="str">
            <v>0104 13  2</v>
          </cell>
          <cell r="B312" t="str">
            <v>STAKED SILT FENCE, TYPE IV</v>
          </cell>
          <cell r="C312" t="str">
            <v>LF</v>
          </cell>
        </row>
        <row r="313">
          <cell r="A313" t="str">
            <v>0104 15</v>
          </cell>
          <cell r="B313" t="str">
            <v>SOIL TRACKING PREVENTION DEVICE</v>
          </cell>
          <cell r="C313" t="str">
            <v>EA</v>
          </cell>
        </row>
        <row r="314">
          <cell r="A314" t="str">
            <v>0104 16</v>
          </cell>
          <cell r="B314" t="str">
            <v>ROCK BAG</v>
          </cell>
          <cell r="C314" t="str">
            <v>EA</v>
          </cell>
        </row>
        <row r="315">
          <cell r="A315" t="str">
            <v>0104 17</v>
          </cell>
          <cell r="B315" t="str">
            <v>SAND FENCE</v>
          </cell>
          <cell r="C315" t="str">
            <v>LF</v>
          </cell>
        </row>
        <row r="316">
          <cell r="A316" t="str">
            <v>0104 18</v>
          </cell>
          <cell r="B316" t="str">
            <v>INLET PROTECTION SYSTEM</v>
          </cell>
          <cell r="C316" t="str">
            <v>EA</v>
          </cell>
        </row>
        <row r="317">
          <cell r="A317" t="str">
            <v>0104 19</v>
          </cell>
          <cell r="B317" t="str">
            <v>CHEMICAL TREATMENT- POWDERED,  FOR EROSION CONTROL</v>
          </cell>
          <cell r="C317" t="str">
            <v>SY</v>
          </cell>
        </row>
        <row r="318">
          <cell r="A318" t="str">
            <v>0104 20</v>
          </cell>
          <cell r="B318" t="str">
            <v>CHEMICAL TREATMENT - FLOC LOGS, DRUMS</v>
          </cell>
          <cell r="C318" t="str">
            <v>EA</v>
          </cell>
        </row>
        <row r="319">
          <cell r="A319" t="str">
            <v>0104 20 10</v>
          </cell>
          <cell r="B319" t="str">
            <v>CHEMICAL TREATMENT- ALUM, PROJECT 428865-1-52-01</v>
          </cell>
          <cell r="C319" t="str">
            <v>GA</v>
          </cell>
        </row>
        <row r="320">
          <cell r="A320" t="str">
            <v>0104 75</v>
          </cell>
          <cell r="B320" t="str">
            <v>RELOCATE FLOATING TURBIDITY BARRIER</v>
          </cell>
          <cell r="C320" t="str">
            <v>LF</v>
          </cell>
        </row>
        <row r="321">
          <cell r="A321" t="str">
            <v>0107  1</v>
          </cell>
          <cell r="B321" t="str">
            <v>LITTER REMOVAL</v>
          </cell>
          <cell r="C321" t="str">
            <v>AC</v>
          </cell>
        </row>
        <row r="322">
          <cell r="A322" t="str">
            <v>0107  2</v>
          </cell>
          <cell r="B322" t="str">
            <v>MOWING</v>
          </cell>
          <cell r="C322" t="str">
            <v>AC</v>
          </cell>
        </row>
        <row r="323">
          <cell r="A323" t="str">
            <v>0108  1</v>
          </cell>
          <cell r="B323" t="str">
            <v>MONITOR EXISTING STRUCTURES- INSPECTION AND  SETTLEMENT MONITORING</v>
          </cell>
          <cell r="C323" t="str">
            <v>LS</v>
          </cell>
        </row>
        <row r="324">
          <cell r="A324" t="str">
            <v>0108  1101</v>
          </cell>
          <cell r="B324" t="str">
            <v>MONITOR EXISTING STRUCTURES- INSPECTION AND  SETTLEMENT MONITORING, PROJECT 446605-2-52-01</v>
          </cell>
          <cell r="C324" t="str">
            <v>EA</v>
          </cell>
        </row>
        <row r="325">
          <cell r="A325" t="str">
            <v>0108  1102</v>
          </cell>
          <cell r="B325" t="str">
            <v>MONITOR EXISTING STRUCTURES- INSPECTION AND  SETTLEMENT MONITORING, PROJECT 446605-1-52-01</v>
          </cell>
          <cell r="C325" t="str">
            <v>EA</v>
          </cell>
        </row>
        <row r="326">
          <cell r="A326" t="str">
            <v>0108  2</v>
          </cell>
          <cell r="B326" t="str">
            <v>MONITOR EXISTING STRUCTURES- VIBRATION  MONITORING</v>
          </cell>
          <cell r="C326" t="str">
            <v>LS</v>
          </cell>
        </row>
        <row r="327">
          <cell r="A327" t="str">
            <v>0108  3</v>
          </cell>
          <cell r="B327" t="str">
            <v>MONITOR EXISTING STRUCTURES- GROUNDWATER  MONITORING</v>
          </cell>
          <cell r="C327" t="str">
            <v>LS</v>
          </cell>
        </row>
        <row r="328">
          <cell r="A328" t="str">
            <v>0109 71  1</v>
          </cell>
          <cell r="B328" t="str">
            <v>FIELD OFFICE, 300 SQ FT</v>
          </cell>
          <cell r="C328" t="str">
            <v>DA</v>
          </cell>
        </row>
        <row r="329">
          <cell r="A329" t="str">
            <v>0109 71  2</v>
          </cell>
          <cell r="B329" t="str">
            <v>FIELD OFFICE, 600 SQ FT</v>
          </cell>
          <cell r="C329" t="str">
            <v>DA</v>
          </cell>
        </row>
        <row r="330">
          <cell r="A330" t="str">
            <v>0109 71  3</v>
          </cell>
          <cell r="B330" t="str">
            <v>FIELD OFFICE, 900 SQ FT</v>
          </cell>
          <cell r="C330" t="str">
            <v>DA</v>
          </cell>
        </row>
        <row r="331">
          <cell r="A331" t="str">
            <v>0109 71  4</v>
          </cell>
          <cell r="B331" t="str">
            <v>FIELD OFFICE,1200 SQ FT</v>
          </cell>
          <cell r="C331" t="str">
            <v>DA</v>
          </cell>
        </row>
        <row r="332">
          <cell r="A332" t="str">
            <v>0109 71  5</v>
          </cell>
          <cell r="B332" t="str">
            <v>FIELD OFFICE,1500 SQ FT</v>
          </cell>
          <cell r="C332" t="str">
            <v>DA</v>
          </cell>
        </row>
        <row r="333">
          <cell r="A333" t="str">
            <v>0109 71 10</v>
          </cell>
          <cell r="B333" t="str">
            <v>FIELD OFFICE, 1500 SQUARE FEET, PROJECT 240196-1-52-01</v>
          </cell>
          <cell r="C333" t="str">
            <v>DA</v>
          </cell>
        </row>
        <row r="334">
          <cell r="A334" t="str">
            <v>0109 71 11</v>
          </cell>
          <cell r="B334" t="str">
            <v>FIELD OFFICE, 1200 SQUARE FEET, PROJECT 240216-2-52-01</v>
          </cell>
          <cell r="C334" t="str">
            <v>DA</v>
          </cell>
        </row>
        <row r="335">
          <cell r="A335" t="str">
            <v>0109 71 12</v>
          </cell>
          <cell r="B335" t="str">
            <v>FIELD OFFICE, 1500 SQUARE FEET, PROJECT 415489-3-52-01</v>
          </cell>
          <cell r="C335" t="str">
            <v>DA</v>
          </cell>
        </row>
        <row r="336">
          <cell r="A336" t="str">
            <v>0109 71 13</v>
          </cell>
          <cell r="B336" t="str">
            <v>FIELD OFFICE, 900 SQUARE FEET, PROJECT 430021-1-52-01</v>
          </cell>
          <cell r="C336" t="str">
            <v>DA</v>
          </cell>
        </row>
        <row r="337">
          <cell r="A337" t="str">
            <v>0109 71 14</v>
          </cell>
          <cell r="B337" t="str">
            <v>FIELD OFFICE, 1200 SQUARE FEET, PROJECT 416561-2-52-01</v>
          </cell>
          <cell r="C337" t="str">
            <v>DA</v>
          </cell>
        </row>
        <row r="338">
          <cell r="A338" t="str">
            <v>0109 71 15</v>
          </cell>
          <cell r="B338" t="str">
            <v>FIELD OFFICE, 1500 SQUARE FEET, PROJECT 238275-8-52-01</v>
          </cell>
          <cell r="C338" t="str">
            <v>DA</v>
          </cell>
        </row>
        <row r="339">
          <cell r="A339" t="str">
            <v>0109 71 16</v>
          </cell>
          <cell r="B339" t="str">
            <v>FIELD OFFICE, 900 SQUARE FEET, PROJECT 434666-1-52-01</v>
          </cell>
          <cell r="C339" t="str">
            <v>DA</v>
          </cell>
        </row>
        <row r="340">
          <cell r="A340" t="str">
            <v>0109 71 17</v>
          </cell>
          <cell r="B340" t="str">
            <v>FIELD OFFICE, 900 SQUARE FEET, PROJECT 432323-1-52-01</v>
          </cell>
          <cell r="C340" t="str">
            <v>DA</v>
          </cell>
        </row>
        <row r="341">
          <cell r="A341" t="str">
            <v>0109 71 18</v>
          </cell>
          <cell r="B341" t="str">
            <v>FIELD OFFICE, 300 SQUARE FEET, PROJECT 431895-1-52-01</v>
          </cell>
          <cell r="C341" t="str">
            <v>DA</v>
          </cell>
        </row>
        <row r="342">
          <cell r="A342" t="str">
            <v>0110  1  1</v>
          </cell>
          <cell r="B342" t="str">
            <v>CLEARING &amp; GRUBBING</v>
          </cell>
          <cell r="C342" t="str">
            <v>AC</v>
          </cell>
        </row>
        <row r="343">
          <cell r="A343" t="str">
            <v>0110  1100</v>
          </cell>
          <cell r="B343" t="str">
            <v>CLEARING, MULCHING, AND GRINDING, PROJECT 444045-1-52-01</v>
          </cell>
          <cell r="C343" t="str">
            <v>AC</v>
          </cell>
        </row>
        <row r="344">
          <cell r="A344" t="str">
            <v>0110  2  1</v>
          </cell>
          <cell r="B344" t="str">
            <v>CLEARING &amp; GRUBBING (PUSH BUTTON CONTRACT)</v>
          </cell>
          <cell r="C344" t="str">
            <v>AC</v>
          </cell>
        </row>
        <row r="345">
          <cell r="A345" t="str">
            <v>0110  2  2</v>
          </cell>
          <cell r="B345" t="str">
            <v>SELECTIVE CLEARING AND GRUBBING, AREAS WITH TREES TO REMAIN</v>
          </cell>
          <cell r="C345" t="str">
            <v>AC</v>
          </cell>
        </row>
        <row r="346">
          <cell r="A346" t="str">
            <v>0110  2  3</v>
          </cell>
          <cell r="B346" t="str">
            <v>SELECTIVE CLEARING AND GRUBBING, PLANT PRESERVATION AREA</v>
          </cell>
          <cell r="C346" t="str">
            <v>AC</v>
          </cell>
        </row>
        <row r="347">
          <cell r="A347" t="str">
            <v>0110  3</v>
          </cell>
          <cell r="B347" t="str">
            <v>REMOVAL OF EXISTING STRUCTURES/BRIDGES</v>
          </cell>
          <cell r="C347" t="str">
            <v>SF</v>
          </cell>
        </row>
        <row r="348">
          <cell r="A348" t="str">
            <v>0110  3  1</v>
          </cell>
          <cell r="B348" t="str">
            <v>REMOVAL OF EXISTING CONCRETE BRIDGE DECK - FOR PUSH BUTTON/MAINTENANCE CONTRACTS ONLY</v>
          </cell>
          <cell r="C348" t="str">
            <v>SF</v>
          </cell>
        </row>
        <row r="349">
          <cell r="A349" t="str">
            <v>0110  3  2</v>
          </cell>
          <cell r="B349" t="str">
            <v>REMOVAL OF EXISTING STEEL BRIDGE DECK - PUSH BUTTON ONLY</v>
          </cell>
          <cell r="C349" t="str">
            <v>SF</v>
          </cell>
        </row>
        <row r="350">
          <cell r="A350" t="str">
            <v>0110  3  3</v>
          </cell>
          <cell r="B350" t="str">
            <v>REMOVAL OF EXISTING PILE JACKET - FOR PUSH BUTTON/MAINTENANCE CONTRACTS ONLY</v>
          </cell>
          <cell r="C350" t="str">
            <v>LF</v>
          </cell>
        </row>
        <row r="351">
          <cell r="A351" t="str">
            <v>0110  3  4</v>
          </cell>
          <cell r="B351" t="str">
            <v>REMOVAL OF EXISTING SAND CEMENT RIPRAP - FOR PUSH BUTTON/MAINTENANCE CONTRACTS ONLY</v>
          </cell>
          <cell r="C351" t="str">
            <v>SF</v>
          </cell>
        </row>
        <row r="352">
          <cell r="A352" t="str">
            <v>0110  3  5</v>
          </cell>
          <cell r="B352" t="str">
            <v>REMOVAL OF EXISTING BRIDGE JOINT - FOR PUSH BUTTON/MAINTENANCE CONTRACTS ONLY</v>
          </cell>
          <cell r="C352" t="str">
            <v>LF</v>
          </cell>
        </row>
        <row r="353">
          <cell r="A353" t="str">
            <v>0110  3  6</v>
          </cell>
          <cell r="B353" t="str">
            <v>REMOVAL OF EXISTING BRIDGE- CONCRETE TRAFFIC BARRIER - FOR PUSH BUTTON/MAINTENANCE CONTRACTS ONLY</v>
          </cell>
          <cell r="C353" t="str">
            <v>LF</v>
          </cell>
        </row>
        <row r="354">
          <cell r="A354" t="str">
            <v>0110  3  7</v>
          </cell>
          <cell r="B354" t="str">
            <v>REMOVAL OF EXISTING STEEL SIDEWALK GRATING - FOR PUSH BUTTON/MAINTENANCE CONTRACTS ONLY</v>
          </cell>
          <cell r="C354" t="str">
            <v>SF</v>
          </cell>
        </row>
        <row r="355">
          <cell r="A355" t="str">
            <v>0110  3  8</v>
          </cell>
          <cell r="B355" t="str">
            <v>REMOVAL OF EXISTING BRIDGE HANDRAIL, CONCRETE RAILING/BARRIER REMAINS - FOR PUSH BUTTON/MAINTENANCE CONTRACTS ONLY</v>
          </cell>
          <cell r="C355" t="str">
            <v>LF</v>
          </cell>
        </row>
        <row r="356">
          <cell r="A356" t="str">
            <v>0110  4</v>
          </cell>
          <cell r="B356" t="str">
            <v>REMOVAL OF EXISTING CONCRETE PAVEMENT</v>
          </cell>
          <cell r="C356" t="str">
            <v>SY</v>
          </cell>
        </row>
        <row r="357">
          <cell r="A357" t="str">
            <v>0110  4  1</v>
          </cell>
          <cell r="B357" t="str">
            <v>REMOVAL OF EXISTING CONCRETE SIDEWALK - FOR PUSH BUTTON/MAINTENANCE CONTRACTS ONLY</v>
          </cell>
          <cell r="C357" t="str">
            <v>SF</v>
          </cell>
        </row>
        <row r="358">
          <cell r="A358" t="str">
            <v>0110  4  2</v>
          </cell>
          <cell r="B358" t="str">
            <v>REMOVAL OF EXISTING CONCRETE SLOPE PAVEMENT - FOR PUSH BUTTON/MAINTENANCE CONTRACTS ONLY</v>
          </cell>
          <cell r="C358" t="str">
            <v>SF</v>
          </cell>
        </row>
        <row r="359">
          <cell r="A359" t="str">
            <v>0110  4  3</v>
          </cell>
          <cell r="B359" t="str">
            <v>REMOVAL OF EXISTING CONCRETE, CONCRETE SIDEWALK AND DRIVEWAYS</v>
          </cell>
          <cell r="C359" t="str">
            <v>SY</v>
          </cell>
        </row>
        <row r="360">
          <cell r="A360" t="str">
            <v>0110  4  4</v>
          </cell>
          <cell r="B360" t="str">
            <v>REMOVAL OF EXISTING CONCRETE, SLOPE PAVEMENT</v>
          </cell>
          <cell r="C360" t="str">
            <v>SY</v>
          </cell>
        </row>
        <row r="361">
          <cell r="A361" t="str">
            <v>0110  4  5</v>
          </cell>
          <cell r="B361" t="str">
            <v>REMOVAL OF EXISTING CONCRETE, CURB ELEMENTS</v>
          </cell>
          <cell r="C361" t="str">
            <v>SY</v>
          </cell>
        </row>
        <row r="362">
          <cell r="A362" t="str">
            <v>0110  4  6</v>
          </cell>
          <cell r="B362" t="str">
            <v>REMOVAL OF EXISTING CONCRETE, DITCH PAVEMENT</v>
          </cell>
          <cell r="C362" t="str">
            <v>SY</v>
          </cell>
        </row>
        <row r="363">
          <cell r="A363" t="str">
            <v>0110  4  7</v>
          </cell>
          <cell r="B363" t="str">
            <v>REMOVAL OF EXISTING CONCRETE, RIGID CONCRETE PAVEMENT</v>
          </cell>
          <cell r="C363" t="str">
            <v>SY</v>
          </cell>
        </row>
        <row r="364">
          <cell r="A364" t="str">
            <v>0110  4 10</v>
          </cell>
          <cell r="B364" t="str">
            <v>REMOVAL OF EXISTING CONCRETE</v>
          </cell>
          <cell r="C364" t="str">
            <v>SY</v>
          </cell>
        </row>
        <row r="365">
          <cell r="A365" t="str">
            <v>0110  4 11</v>
          </cell>
          <cell r="B365" t="str">
            <v>REMOVAL OF EXISTING CONCRETE, PERMANENT BARRIER WALL</v>
          </cell>
          <cell r="C365" t="str">
            <v>SY</v>
          </cell>
        </row>
        <row r="366">
          <cell r="A366" t="str">
            <v>0110  4 12</v>
          </cell>
          <cell r="B366" t="str">
            <v>REMOVAL OF EXISTING CONCRETE, MSE WALL</v>
          </cell>
          <cell r="C366" t="str">
            <v>SY</v>
          </cell>
        </row>
        <row r="367">
          <cell r="A367" t="str">
            <v>0110  4 13</v>
          </cell>
          <cell r="B367" t="str">
            <v>REMOVAL OF EXISTING CONCRETE, RETAINING WALL</v>
          </cell>
          <cell r="C367" t="str">
            <v>SY</v>
          </cell>
        </row>
        <row r="368">
          <cell r="A368" t="str">
            <v>0110  4 15</v>
          </cell>
          <cell r="B368" t="str">
            <v>REMOVAL OF EXISTING CONCRETE, PERIMETER WALL</v>
          </cell>
          <cell r="C368" t="str">
            <v>SY</v>
          </cell>
        </row>
        <row r="369">
          <cell r="A369" t="str">
            <v>0110  4 16</v>
          </cell>
          <cell r="B369" t="str">
            <v>REMOVAL OF EXISTING CONCRETE, GRAVITY WALL</v>
          </cell>
          <cell r="C369" t="str">
            <v>SY</v>
          </cell>
        </row>
        <row r="370">
          <cell r="A370" t="str">
            <v>0110  4 17</v>
          </cell>
          <cell r="B370" t="str">
            <v>REMOVAL OF EXISTING CONCRETE, ARCHITECTURAL/DECORATIVE WALL</v>
          </cell>
          <cell r="C370" t="str">
            <v>SY</v>
          </cell>
        </row>
        <row r="371">
          <cell r="A371" t="str">
            <v>0110  4101</v>
          </cell>
          <cell r="B371" t="str">
            <v>REMOVAL OF EXISTING CONCRETE, STONE &amp; SLURRY PROTECTION/FABRIC FORMED RIPRAP, CONTRACT T6477</v>
          </cell>
          <cell r="C371" t="str">
            <v>SY</v>
          </cell>
        </row>
        <row r="372">
          <cell r="A372" t="str">
            <v>0110  5</v>
          </cell>
          <cell r="B372" t="str">
            <v>PLUGGING WATER WELLS, ARTESIAN</v>
          </cell>
          <cell r="C372" t="str">
            <v>EA</v>
          </cell>
        </row>
        <row r="373">
          <cell r="A373" t="str">
            <v>0110  6</v>
          </cell>
          <cell r="B373" t="str">
            <v>PLUGGING WATER WELLS, NON-ARTESIAN</v>
          </cell>
          <cell r="C373" t="str">
            <v>EA</v>
          </cell>
        </row>
        <row r="374">
          <cell r="A374" t="str">
            <v>0110  7  1</v>
          </cell>
          <cell r="B374" t="str">
            <v>MAILBOX, F&amp;I SINGLE</v>
          </cell>
          <cell r="C374" t="str">
            <v>EA</v>
          </cell>
        </row>
        <row r="375">
          <cell r="A375" t="str">
            <v>0110  8</v>
          </cell>
          <cell r="B375" t="str">
            <v>UNDERWATER DEBRIS REMOVAL</v>
          </cell>
          <cell r="C375" t="str">
            <v>DA</v>
          </cell>
        </row>
        <row r="376">
          <cell r="A376" t="str">
            <v>0110  8  1</v>
          </cell>
          <cell r="B376" t="str">
            <v>UNDERWATER DEBRIS REMOVAL</v>
          </cell>
          <cell r="C376" t="str">
            <v>TN</v>
          </cell>
        </row>
        <row r="377">
          <cell r="A377" t="str">
            <v>0110  8  2</v>
          </cell>
          <cell r="B377" t="str">
            <v>UNDERWATER DEBRIS REMOVAL</v>
          </cell>
          <cell r="C377" t="str">
            <v>LF</v>
          </cell>
        </row>
        <row r="378">
          <cell r="A378" t="str">
            <v>0110 12  1</v>
          </cell>
          <cell r="B378" t="str">
            <v>HYDRODEMOLITION, REMOVAL OF DECK SURFACE</v>
          </cell>
          <cell r="C378" t="str">
            <v>SY</v>
          </cell>
        </row>
        <row r="379">
          <cell r="A379" t="str">
            <v>0110 12  2</v>
          </cell>
          <cell r="B379" t="str">
            <v>HYDRODEMOLOTION, PROJECT 441961-1-52-01</v>
          </cell>
          <cell r="C379" t="str">
            <v>SY</v>
          </cell>
        </row>
        <row r="380">
          <cell r="A380" t="str">
            <v>0110 12  3</v>
          </cell>
          <cell r="B380" t="str">
            <v>HYDRODEMOLOTION, PROJECT 441963-1-52-01</v>
          </cell>
          <cell r="C380" t="str">
            <v>SY</v>
          </cell>
        </row>
        <row r="381">
          <cell r="A381" t="str">
            <v>0110 15</v>
          </cell>
          <cell r="B381" t="str">
            <v>ARBORIST WORK, COMPLETE</v>
          </cell>
          <cell r="C381" t="str">
            <v>LS</v>
          </cell>
        </row>
        <row r="382">
          <cell r="A382" t="str">
            <v>0110 15  1</v>
          </cell>
          <cell r="B382" t="str">
            <v>ARBORIST WORK, TREE TRIMMING- LIMBS/ROOTS</v>
          </cell>
          <cell r="C382" t="str">
            <v>EA</v>
          </cell>
        </row>
        <row r="383">
          <cell r="A383" t="str">
            <v>0110 15  2</v>
          </cell>
          <cell r="B383" t="str">
            <v>ARBORIST WORK, TREE PRESERVATION/ RELOCATION</v>
          </cell>
          <cell r="C383" t="str">
            <v>EA</v>
          </cell>
        </row>
        <row r="384">
          <cell r="A384" t="str">
            <v>0110 15  4</v>
          </cell>
          <cell r="B384" t="str">
            <v>ARBORIST WORK, RELOCATE TREE</v>
          </cell>
          <cell r="C384" t="str">
            <v>EA</v>
          </cell>
        </row>
        <row r="385">
          <cell r="A385" t="str">
            <v>0110 20  1</v>
          </cell>
          <cell r="B385" t="str">
            <v>REMOVAL OF EXISTING WALL, MSE WALL</v>
          </cell>
          <cell r="C385" t="str">
            <v>SF</v>
          </cell>
        </row>
        <row r="386">
          <cell r="A386" t="str">
            <v>0110 20  2</v>
          </cell>
          <cell r="B386" t="str">
            <v>REMOVAL OF EXISTING WALL, RETAINING WALL</v>
          </cell>
          <cell r="C386" t="str">
            <v>SF</v>
          </cell>
        </row>
        <row r="387">
          <cell r="A387" t="str">
            <v>0110 20  3</v>
          </cell>
          <cell r="B387" t="str">
            <v>REMOVAL OF EXISTING WALL, NOISE  WALL</v>
          </cell>
          <cell r="C387" t="str">
            <v>SF</v>
          </cell>
        </row>
        <row r="388">
          <cell r="A388" t="str">
            <v>0110 21</v>
          </cell>
          <cell r="B388" t="str">
            <v>TREE PROTECTION BARRIER</v>
          </cell>
          <cell r="C388" t="str">
            <v>LF</v>
          </cell>
        </row>
        <row r="389">
          <cell r="A389" t="str">
            <v>0110 21101</v>
          </cell>
          <cell r="B389" t="str">
            <v>TREE PROTECTION BARRIER, PROJECT 405610-8-52-01</v>
          </cell>
          <cell r="C389" t="str">
            <v>LF</v>
          </cell>
        </row>
        <row r="390">
          <cell r="A390" t="str">
            <v>0110 22</v>
          </cell>
          <cell r="B390" t="str">
            <v>TREE ROOT AND BRANCH PRUNING</v>
          </cell>
          <cell r="C390" t="str">
            <v>EA</v>
          </cell>
        </row>
        <row r="391">
          <cell r="A391" t="str">
            <v>0110 22101</v>
          </cell>
          <cell r="B391" t="str">
            <v>TREE ROOT AND BRANCH PRUNING, PROJECT 405610-8-52-01</v>
          </cell>
          <cell r="C391" t="str">
            <v>EA</v>
          </cell>
        </row>
        <row r="392">
          <cell r="A392" t="str">
            <v>0110 23</v>
          </cell>
          <cell r="B392" t="str">
            <v>TREE REMOVAL</v>
          </cell>
          <cell r="C392" t="str">
            <v>EA</v>
          </cell>
        </row>
        <row r="393">
          <cell r="A393" t="str">
            <v>0110 23101</v>
          </cell>
          <cell r="B393" t="str">
            <v>TREE REMOVAL, PALM, COMPLETE REMOVAL, LESS THAN 14' OF CLEAR TRUNK, PROJECT 405610-8-52-01</v>
          </cell>
          <cell r="C393" t="str">
            <v>EA</v>
          </cell>
        </row>
        <row r="394">
          <cell r="A394" t="str">
            <v>0110 23102</v>
          </cell>
          <cell r="B394" t="str">
            <v>TREE REMOVAL, PALM, COMPLETE REMOVAL, 14' AND GREATER OF CLEAR TRUNK PROJECT 405610-8-52-01</v>
          </cell>
          <cell r="C394" t="str">
            <v>EA</v>
          </cell>
        </row>
        <row r="395">
          <cell r="A395" t="str">
            <v>0110 23103</v>
          </cell>
          <cell r="B395" t="str">
            <v>TREE REMOVAL, PALM, COMPLETE REMOVAL, PALM CLUMP, PROJECT 405610-8-52-01</v>
          </cell>
          <cell r="C395" t="str">
            <v>EA</v>
          </cell>
        </row>
        <row r="396">
          <cell r="A396" t="str">
            <v>0110 23104</v>
          </cell>
          <cell r="B396" t="str">
            <v>TREE REMOVAL, TREE, COMPLETE REMOVAL,  1" TO 8" DBH, PROJECT 405610-8-52-01</v>
          </cell>
          <cell r="C396" t="str">
            <v>EA</v>
          </cell>
        </row>
        <row r="397">
          <cell r="A397" t="str">
            <v>0110 23105</v>
          </cell>
          <cell r="B397" t="str">
            <v>TREE REMOVAL, TREE, COMPLETE REMOVAL,  8" TO 24" DBH, PROJECT 405610-8-52-01</v>
          </cell>
          <cell r="C397" t="str">
            <v>EA</v>
          </cell>
        </row>
        <row r="398">
          <cell r="A398" t="str">
            <v>0110 23106</v>
          </cell>
          <cell r="B398" t="str">
            <v>TREE REMOVAL, TREE, COMPLETE REMOVAL,  24" AND GREATER DBH, PROJECT 405610-8-52-01</v>
          </cell>
          <cell r="C398" t="str">
            <v>EA</v>
          </cell>
        </row>
        <row r="399">
          <cell r="A399" t="str">
            <v>0110 23107</v>
          </cell>
          <cell r="B399" t="str">
            <v>TREE REMOVAL, STUMP REMOVAL LESS THAN 4", PROJECT 405610-8-52-01</v>
          </cell>
          <cell r="C399" t="str">
            <v>EA</v>
          </cell>
        </row>
        <row r="400">
          <cell r="A400" t="str">
            <v>0110 23108</v>
          </cell>
          <cell r="B400" t="str">
            <v>TREE REMOVAL, STUMP REMOVAL 4"- 24", PROJECT 405610-8-52-01</v>
          </cell>
          <cell r="C400" t="str">
            <v>EA</v>
          </cell>
        </row>
        <row r="401">
          <cell r="A401" t="str">
            <v>0110 23109</v>
          </cell>
          <cell r="B401" t="str">
            <v>TREE REMOVAL, STUMP REMOVAL 24"- 48", PROJECT 405610-8-52-01</v>
          </cell>
          <cell r="C401" t="str">
            <v>EA</v>
          </cell>
        </row>
        <row r="402">
          <cell r="A402" t="str">
            <v>0110 23110</v>
          </cell>
          <cell r="B402" t="str">
            <v>TREE REMOVAL, STUMP REMOVAL 48" OR GREATER, PROJECT 405610-8-52-01</v>
          </cell>
          <cell r="C402" t="str">
            <v>EA</v>
          </cell>
        </row>
        <row r="403">
          <cell r="A403" t="str">
            <v>0110 25  1</v>
          </cell>
          <cell r="B403" t="str">
            <v>ASBESTOS ABATEMENT, PROJECT 42919815201</v>
          </cell>
          <cell r="C403" t="str">
            <v>LS</v>
          </cell>
        </row>
        <row r="404">
          <cell r="A404" t="str">
            <v>0110 71  1</v>
          </cell>
          <cell r="B404" t="str">
            <v>BRIDGE FENDER SYSTEM, REMOVAL &amp; DISPOSAL</v>
          </cell>
          <cell r="C404" t="str">
            <v>LF</v>
          </cell>
        </row>
        <row r="405">
          <cell r="A405" t="str">
            <v>0110 73</v>
          </cell>
          <cell r="B405" t="str">
            <v>REMOVE EXISTING BULKHEAD</v>
          </cell>
          <cell r="C405" t="str">
            <v>LF</v>
          </cell>
        </row>
        <row r="406">
          <cell r="A406" t="str">
            <v>0110 82</v>
          </cell>
          <cell r="B406" t="str">
            <v>REMOVE &amp; DISPOSE OF STRUCTURAL TIMBER</v>
          </cell>
          <cell r="C406" t="str">
            <v>MB</v>
          </cell>
        </row>
        <row r="407">
          <cell r="A407" t="str">
            <v>0110 84</v>
          </cell>
          <cell r="B407" t="str">
            <v>TRANSPORT EXISTING MATERIAL  FOR REEF ESTABLISHMENT</v>
          </cell>
          <cell r="C407" t="str">
            <v>LS</v>
          </cell>
        </row>
        <row r="408">
          <cell r="A408" t="str">
            <v>0110 85</v>
          </cell>
          <cell r="B408" t="str">
            <v>CLEANING INTERIOR OF SEGMENTAL BOX GIRDER SPAN</v>
          </cell>
          <cell r="C408" t="str">
            <v>EA</v>
          </cell>
        </row>
        <row r="409">
          <cell r="A409" t="str">
            <v>0110 86</v>
          </cell>
          <cell r="B409" t="str">
            <v>DELIVERY OF SALVAGEABLE MATERIAL TO FDOT</v>
          </cell>
          <cell r="C409" t="str">
            <v>LS</v>
          </cell>
        </row>
        <row r="410">
          <cell r="A410" t="str">
            <v>0110 86  1</v>
          </cell>
          <cell r="B410" t="str">
            <v>DELIVERY OF SALVAGEABLE MATERIAL TO FDOT, METAL RAIL AND POSTS, PROJECT 208211-5-52-01</v>
          </cell>
          <cell r="C410" t="str">
            <v>LS</v>
          </cell>
        </row>
        <row r="411">
          <cell r="A411" t="str">
            <v>0110 86  2</v>
          </cell>
          <cell r="B411" t="str">
            <v>DELIVERY OF SALVAGEABLE MATERIAL- STOCKPILE MATERIALS WITHIN PROJECT LIMITS, PROJECT 416732-4-52-01</v>
          </cell>
          <cell r="C411" t="str">
            <v>CY</v>
          </cell>
        </row>
        <row r="412">
          <cell r="A412" t="str">
            <v>0110 86  3</v>
          </cell>
          <cell r="B412" t="str">
            <v>DELIVERY OF SALVAGEABLE MATERIAL- MOVABLE BRIDGE COMPONENTS, PROJECT 429556-1-52-01</v>
          </cell>
          <cell r="C412" t="str">
            <v>LS</v>
          </cell>
        </row>
        <row r="413">
          <cell r="A413" t="str">
            <v>0110 86  4</v>
          </cell>
          <cell r="B413" t="str">
            <v>DELIVERY OF SALVAGEABLE MATERIAL- BRIDGE DEBRIS, PROJECTS 211728-1-52-01 AND 437405-1-52-01</v>
          </cell>
          <cell r="C413" t="str">
            <v>LS</v>
          </cell>
        </row>
        <row r="414">
          <cell r="A414" t="str">
            <v>0110 86  5</v>
          </cell>
          <cell r="B414" t="str">
            <v>DELIVERY OF SALVAGEABLE MATERIAL- GENERATOR AND TOLL EQUIPMENT, PROJECT 440857-1-52-01</v>
          </cell>
          <cell r="C414" t="str">
            <v>LS</v>
          </cell>
        </row>
        <row r="415">
          <cell r="A415" t="str">
            <v>0110 86  6</v>
          </cell>
          <cell r="B415" t="str">
            <v>DELIVERY OF SALVAGEABLE MATERIAL- BRICK PAVERS, PROJECT 436558-1-52-01</v>
          </cell>
          <cell r="C415" t="str">
            <v>LS</v>
          </cell>
        </row>
        <row r="416">
          <cell r="A416" t="str">
            <v>0110 86  7</v>
          </cell>
          <cell r="B416" t="str">
            <v>DELIVERY OF SALVAGEABLE MATERIAL- BRICK PAVERS, PROJECT 430501-1-52-01</v>
          </cell>
          <cell r="C416" t="str">
            <v>SY</v>
          </cell>
        </row>
        <row r="417">
          <cell r="A417" t="str">
            <v>0119 70  1</v>
          </cell>
          <cell r="B417" t="str">
            <v>DEEP DYNAMIC COMPACTION, UP TO 10 FEET IMPROVEMENT DEPTH</v>
          </cell>
          <cell r="C417" t="str">
            <v>SY</v>
          </cell>
        </row>
        <row r="418">
          <cell r="A418" t="str">
            <v>0119 70  2</v>
          </cell>
          <cell r="B418" t="str">
            <v>DEEP DYNAMIC COMPACTION, 10 TO 15 FEET IMPROVEMENT DEPTH</v>
          </cell>
          <cell r="C418" t="str">
            <v>SY</v>
          </cell>
        </row>
        <row r="419">
          <cell r="A419" t="str">
            <v>0120  1</v>
          </cell>
          <cell r="B419" t="str">
            <v>REGULAR EXCAVATION</v>
          </cell>
          <cell r="C419" t="str">
            <v>CY</v>
          </cell>
        </row>
        <row r="420">
          <cell r="A420" t="str">
            <v>0120  1900</v>
          </cell>
          <cell r="B420" t="str">
            <v>REGULAR EXCAVATION, PROJECTS 405270-1, -3, AND -4</v>
          </cell>
          <cell r="C420" t="str">
            <v>CY</v>
          </cell>
        </row>
        <row r="421">
          <cell r="A421" t="str">
            <v>0120  2  2</v>
          </cell>
          <cell r="B421" t="str">
            <v>BORROW EXCAVATION, TRUCK MEASURE</v>
          </cell>
          <cell r="C421" t="str">
            <v>CY</v>
          </cell>
        </row>
        <row r="422">
          <cell r="A422" t="str">
            <v>0120  3</v>
          </cell>
          <cell r="B422" t="str">
            <v>LATERAL DITCH EXCAVATION</v>
          </cell>
          <cell r="C422" t="str">
            <v>CY</v>
          </cell>
        </row>
        <row r="423">
          <cell r="A423" t="str">
            <v>0120  4</v>
          </cell>
          <cell r="B423" t="str">
            <v>SUBSOIL EXCAVATION</v>
          </cell>
          <cell r="C423" t="str">
            <v>CY</v>
          </cell>
        </row>
        <row r="424">
          <cell r="A424" t="str">
            <v>0120  4900</v>
          </cell>
          <cell r="B424" t="str">
            <v>SUBSOIL EXCAVATION, PROJECTS 405270-1, -3, AND -4</v>
          </cell>
          <cell r="C424" t="str">
            <v>CY</v>
          </cell>
        </row>
        <row r="425">
          <cell r="A425" t="str">
            <v>0120  5</v>
          </cell>
          <cell r="B425" t="str">
            <v>CHANNEL EXCAVATION</v>
          </cell>
          <cell r="C425" t="str">
            <v>CY</v>
          </cell>
        </row>
        <row r="426">
          <cell r="A426" t="str">
            <v>0120  6</v>
          </cell>
          <cell r="B426" t="str">
            <v>EMBANKMENT</v>
          </cell>
          <cell r="C426" t="str">
            <v>CY</v>
          </cell>
        </row>
        <row r="427">
          <cell r="A427" t="str">
            <v>0120  6101</v>
          </cell>
          <cell r="B427" t="str">
            <v>EMBANKMENT, A-3 SOIL, SCOT, PROJECT 435142-1-52-01</v>
          </cell>
          <cell r="C427" t="str">
            <v>CY</v>
          </cell>
        </row>
        <row r="428">
          <cell r="A428" t="str">
            <v>0120  6102</v>
          </cell>
          <cell r="B428" t="str">
            <v>EMBANKMENT, A-3 SOIL, SMF, PROJECT 435142-1-52-01</v>
          </cell>
          <cell r="C428" t="str">
            <v>CY</v>
          </cell>
        </row>
        <row r="429">
          <cell r="A429" t="str">
            <v>0120  6900</v>
          </cell>
          <cell r="B429" t="str">
            <v>EMBANKMENT, PROJECTS 405270-1, -3, AND -4</v>
          </cell>
          <cell r="C429" t="str">
            <v>CY</v>
          </cell>
        </row>
        <row r="430">
          <cell r="A430" t="str">
            <v>0120  9  1</v>
          </cell>
          <cell r="B430" t="str">
            <v>DITCH CLEARING OF LARGE VEGETATION, DITCH WIDTH  UP TO 15'</v>
          </cell>
          <cell r="C430" t="str">
            <v>LF</v>
          </cell>
        </row>
        <row r="431">
          <cell r="A431" t="str">
            <v>0120  9  2</v>
          </cell>
          <cell r="B431" t="str">
            <v>DITCH CLEARING OF LARGE VEGETATION, DITCH WIDTH  15-30'</v>
          </cell>
          <cell r="C431" t="str">
            <v>LF</v>
          </cell>
        </row>
        <row r="432">
          <cell r="A432" t="str">
            <v>0120  9  3</v>
          </cell>
          <cell r="B432" t="str">
            <v>DITCH CLEARING OF LARGE VEGETATION, DITCH WIDTH GREATER THAN 30'</v>
          </cell>
          <cell r="C432" t="str">
            <v>LF</v>
          </cell>
        </row>
        <row r="433">
          <cell r="A433" t="str">
            <v>0120 10 11</v>
          </cell>
          <cell r="B433" t="str">
            <v>CLEAN AND RESHAPE DITCH, SPREAD,  DITCH WIDTH UP TO 15'</v>
          </cell>
          <cell r="C433" t="str">
            <v>LF</v>
          </cell>
        </row>
        <row r="434">
          <cell r="A434" t="str">
            <v>0120 10 12</v>
          </cell>
          <cell r="B434" t="str">
            <v>CLEAN AND RESHAPE DITCH, SPREAD,  DITCH WIDTH 15-30'</v>
          </cell>
          <cell r="C434" t="str">
            <v>LF</v>
          </cell>
        </row>
        <row r="435">
          <cell r="A435" t="str">
            <v>0120 10 13</v>
          </cell>
          <cell r="B435" t="str">
            <v>CLEAN AND RESHAPE DITCH, SPREAD,  DITCH WIDTH GREATER THAN 30'</v>
          </cell>
          <cell r="C435" t="str">
            <v>LF</v>
          </cell>
        </row>
        <row r="436">
          <cell r="A436" t="str">
            <v>0120 10 21</v>
          </cell>
          <cell r="B436" t="str">
            <v>CLEAN AND RESHAPE DITCH, HAUL, DITCH WIDTH UP TO 15'</v>
          </cell>
          <cell r="C436" t="str">
            <v>LF</v>
          </cell>
        </row>
        <row r="437">
          <cell r="A437" t="str">
            <v>0120 10 22</v>
          </cell>
          <cell r="B437" t="str">
            <v>CLEAN AND RESHAPE DITCH, HAUL, DITCH WIDTH 15-30'</v>
          </cell>
          <cell r="C437" t="str">
            <v>LF</v>
          </cell>
        </row>
        <row r="438">
          <cell r="A438" t="str">
            <v>0120 10 23</v>
          </cell>
          <cell r="B438" t="str">
            <v>CLEAN AND RESHAPE DITCH, HAUL, DITCH WIDTH GREATER THAN 30'</v>
          </cell>
          <cell r="C438" t="str">
            <v>LF</v>
          </cell>
        </row>
        <row r="439">
          <cell r="A439" t="str">
            <v>0120 11</v>
          </cell>
          <cell r="B439" t="str">
            <v>EMBANKMENT- SPECIAL SELECT FOR RIGID PAVEMENT</v>
          </cell>
          <cell r="C439" t="str">
            <v>SY</v>
          </cell>
        </row>
        <row r="440">
          <cell r="A440" t="str">
            <v>0120 70  9</v>
          </cell>
          <cell r="B440" t="str">
            <v>ERROR: FLOWABLE FILL</v>
          </cell>
          <cell r="C440" t="str">
            <v>CY</v>
          </cell>
        </row>
        <row r="441">
          <cell r="A441" t="str">
            <v>0120 71</v>
          </cell>
          <cell r="B441" t="str">
            <v>REGULAR EXCAVATION (3-R PROJECTS ONLY)</v>
          </cell>
          <cell r="C441" t="str">
            <v>LS</v>
          </cell>
        </row>
        <row r="442">
          <cell r="A442" t="str">
            <v>0120 72</v>
          </cell>
          <cell r="B442" t="str">
            <v>GRAVEL FILL</v>
          </cell>
          <cell r="C442" t="str">
            <v>CY</v>
          </cell>
        </row>
        <row r="443">
          <cell r="A443" t="str">
            <v>0120 72  1</v>
          </cell>
          <cell r="B443" t="str">
            <v>GRAVEL FILL, PROJECT 430352-1-52-01</v>
          </cell>
          <cell r="C443" t="str">
            <v>CY</v>
          </cell>
        </row>
        <row r="444">
          <cell r="A444" t="str">
            <v>0120 72 10</v>
          </cell>
          <cell r="B444" t="str">
            <v>GRAVEL FILL- BERM, PROJECT 406144-1-52-01</v>
          </cell>
          <cell r="C444" t="str">
            <v>CY</v>
          </cell>
        </row>
        <row r="445">
          <cell r="A445" t="str">
            <v>0120 73</v>
          </cell>
          <cell r="B445" t="str">
            <v>LIGHTWEIGHT AGGREGATE FILL</v>
          </cell>
          <cell r="C445" t="str">
            <v>CY</v>
          </cell>
        </row>
        <row r="446">
          <cell r="A446" t="str">
            <v>0120 74</v>
          </cell>
          <cell r="B446" t="str">
            <v>SURCHARGE EMBANKMENT</v>
          </cell>
          <cell r="C446" t="str">
            <v>CY</v>
          </cell>
        </row>
        <row r="447">
          <cell r="A447" t="str">
            <v>0120 75  1</v>
          </cell>
          <cell r="B447" t="str">
            <v>NATURAL CLAY BORROW FOR POND LINER, 24" DEEP FOR PROJECT 405822-2</v>
          </cell>
          <cell r="C447" t="str">
            <v>SY</v>
          </cell>
        </row>
        <row r="448">
          <cell r="A448" t="str">
            <v>0120 75  2</v>
          </cell>
          <cell r="B448" t="str">
            <v>NATURAL CLAY BORROW FOR POND LINER, 24" DEEP FOR PROJECT 405822-3-52-01</v>
          </cell>
          <cell r="C448" t="str">
            <v>SY</v>
          </cell>
        </row>
        <row r="449">
          <cell r="A449" t="str">
            <v>0120 75  3</v>
          </cell>
          <cell r="B449" t="str">
            <v>NATURAL CLAY BORROW FOR POND LINER, 24" DEEP FOR PROJECT 424464-7-52-01</v>
          </cell>
          <cell r="C449" t="str">
            <v>SY</v>
          </cell>
        </row>
        <row r="450">
          <cell r="A450" t="str">
            <v>0120 75  4</v>
          </cell>
          <cell r="B450" t="str">
            <v>NATURAL CLAY BORROW FOR POND LINER, 24" DEEP FOR PROJECT 217875-2-52-01</v>
          </cell>
          <cell r="C450" t="str">
            <v>SY</v>
          </cell>
        </row>
        <row r="451">
          <cell r="A451" t="str">
            <v>0120 75  5</v>
          </cell>
          <cell r="B451" t="str">
            <v>NATURAL CLAY BORROW FOR POND LINER, 24" DEEP FOR PROJECT 220495-7-52-01</v>
          </cell>
          <cell r="C451" t="str">
            <v>SY</v>
          </cell>
        </row>
        <row r="452">
          <cell r="A452" t="str">
            <v>0120 76  1</v>
          </cell>
          <cell r="B452" t="str">
            <v>NATURAL CLAY BORROW FOR CLAY CORE, PROJECT 238275-2-52-01</v>
          </cell>
          <cell r="C452" t="str">
            <v>CY</v>
          </cell>
        </row>
        <row r="453">
          <cell r="A453" t="str">
            <v>0120 98 10</v>
          </cell>
          <cell r="B453" t="str">
            <v>ERROR: BARRICADE TYPE III -TO REMAIN, 6' PROJECT 229664-4-52-01</v>
          </cell>
          <cell r="C453" t="str">
            <v>EA</v>
          </cell>
        </row>
        <row r="454">
          <cell r="A454" t="str">
            <v>0121 70</v>
          </cell>
          <cell r="B454" t="str">
            <v>FLOWABLE FILL</v>
          </cell>
          <cell r="C454" t="str">
            <v>CY</v>
          </cell>
        </row>
        <row r="455">
          <cell r="A455" t="str">
            <v>0121 70  1</v>
          </cell>
          <cell r="B455" t="str">
            <v>FLOWABLE FILL, PROJECT 419127-1-52-01</v>
          </cell>
          <cell r="C455" t="str">
            <v>CY</v>
          </cell>
        </row>
        <row r="456">
          <cell r="A456" t="str">
            <v>0121 70  2</v>
          </cell>
          <cell r="B456" t="str">
            <v>FLOWABLE FILL, MAINTENANCE CONTRACTS ONLY</v>
          </cell>
          <cell r="C456" t="str">
            <v>CY</v>
          </cell>
        </row>
        <row r="457">
          <cell r="A457" t="str">
            <v>0121 70  3</v>
          </cell>
          <cell r="B457" t="str">
            <v>FLOWABLE FILL, PROJECT 436697-1-52-01</v>
          </cell>
          <cell r="C457" t="str">
            <v>CY</v>
          </cell>
        </row>
        <row r="458">
          <cell r="A458" t="str">
            <v>0121 70  4</v>
          </cell>
          <cell r="B458" t="str">
            <v>FLOWABLE FILL, HURRICANE REPAIRS, PROJECT 443233-1-52-01</v>
          </cell>
          <cell r="C458" t="str">
            <v>CY</v>
          </cell>
        </row>
        <row r="459">
          <cell r="A459" t="str">
            <v>0121 70  5</v>
          </cell>
          <cell r="B459" t="str">
            <v>FLOWABLE FILL, PAVEMENT REPAIRS, PROJECT 441298-1-52-02</v>
          </cell>
          <cell r="C459" t="str">
            <v>CY</v>
          </cell>
        </row>
        <row r="460">
          <cell r="A460" t="str">
            <v>0121 70  6</v>
          </cell>
          <cell r="B460" t="str">
            <v>FLOWABLE FILL, PAVEMENT REPAIRS, PROJECT 417677-5</v>
          </cell>
          <cell r="C460" t="str">
            <v>CY</v>
          </cell>
        </row>
        <row r="461">
          <cell r="A461" t="str">
            <v>0121 70  7</v>
          </cell>
          <cell r="B461" t="str">
            <v>FLOWABLE FILL, POND LINER , PROJECT 220495-7-52-01</v>
          </cell>
          <cell r="C461" t="str">
            <v>CY</v>
          </cell>
        </row>
        <row r="462">
          <cell r="A462" t="str">
            <v>0121 70  8</v>
          </cell>
          <cell r="B462" t="str">
            <v>FLOWABLE FILL, HURRICANE REPAIRS, PROJECT  4450183H201</v>
          </cell>
          <cell r="C462" t="str">
            <v>CY</v>
          </cell>
        </row>
        <row r="463">
          <cell r="A463" t="str">
            <v>0121 70  9</v>
          </cell>
          <cell r="B463" t="str">
            <v>FLOWABLE FILL, TUNNEL FILLING, PROJECT  431737-1-52-01</v>
          </cell>
          <cell r="C463" t="str">
            <v>CY</v>
          </cell>
        </row>
        <row r="464">
          <cell r="A464" t="str">
            <v>0121 70 10</v>
          </cell>
          <cell r="B464" t="str">
            <v>FLOWABLE FILL, PAVEMENT REPAIRS, PROJECT  436485-1-52-01</v>
          </cell>
          <cell r="C464" t="str">
            <v>CY</v>
          </cell>
        </row>
        <row r="465">
          <cell r="A465" t="str">
            <v>0121 70 11</v>
          </cell>
          <cell r="B465" t="str">
            <v>FLOWABLE FILL, TUNNEL FILLING, PROJECT  440857-1-52-01</v>
          </cell>
          <cell r="C465" t="str">
            <v>CY</v>
          </cell>
        </row>
        <row r="466">
          <cell r="A466" t="str">
            <v>0121 70 12</v>
          </cell>
          <cell r="B466" t="str">
            <v>FLOWABLE FILL, CULVERT FILLING, PROJECT  423251-5-52-01</v>
          </cell>
          <cell r="C466" t="str">
            <v>CY</v>
          </cell>
        </row>
        <row r="467">
          <cell r="A467" t="str">
            <v>0121 70 13</v>
          </cell>
          <cell r="B467" t="str">
            <v>FLOWABLE FILL, PIPE CROSSING, PROJECT   439355-1-52-02</v>
          </cell>
          <cell r="C467" t="str">
            <v>CY</v>
          </cell>
        </row>
        <row r="468">
          <cell r="A468" t="str">
            <v>0121 70 14</v>
          </cell>
          <cell r="B468" t="str">
            <v>FLOWABLE FILL, HILLSBOROUGH AVE, PROJECT 432584-3-52-01</v>
          </cell>
          <cell r="C468" t="str">
            <v>CY</v>
          </cell>
        </row>
        <row r="469">
          <cell r="A469" t="str">
            <v>0122 71</v>
          </cell>
          <cell r="B469" t="str">
            <v>SLURRY CUT-OFF WALL</v>
          </cell>
          <cell r="C469" t="str">
            <v>SF</v>
          </cell>
        </row>
        <row r="470">
          <cell r="A470" t="str">
            <v>0122 71100</v>
          </cell>
          <cell r="B470" t="str">
            <v>SLURRY CUT-OFF WALL, PROJECT 210028-3-52-01</v>
          </cell>
          <cell r="C470" t="str">
            <v>SF</v>
          </cell>
        </row>
        <row r="471">
          <cell r="A471" t="str">
            <v>0125  1</v>
          </cell>
          <cell r="B471" t="str">
            <v>EXCAVATION FOR STRUCTURES</v>
          </cell>
          <cell r="C471" t="str">
            <v>CY</v>
          </cell>
        </row>
        <row r="472">
          <cell r="A472" t="str">
            <v>0125  3</v>
          </cell>
          <cell r="B472" t="str">
            <v>SELECT BEDDING MATERIAL</v>
          </cell>
          <cell r="C472" t="str">
            <v>CY</v>
          </cell>
        </row>
        <row r="473">
          <cell r="A473" t="str">
            <v>0125 75  4</v>
          </cell>
          <cell r="B473" t="str">
            <v>ERROR: NATURAL CLAY BORROW FOR POND LINER, 24" DEEP</v>
          </cell>
          <cell r="C473" t="str">
            <v>SY</v>
          </cell>
        </row>
        <row r="474">
          <cell r="A474" t="str">
            <v>0129  1  1</v>
          </cell>
          <cell r="B474" t="str">
            <v>NATURAL DISASTER /PRE EVENT CONTRACTS, CREW PRE-POSITIONING: DO NOT BID</v>
          </cell>
          <cell r="C474" t="str">
            <v>ED</v>
          </cell>
        </row>
        <row r="475">
          <cell r="A475" t="str">
            <v>0129  1  2</v>
          </cell>
          <cell r="B475" t="str">
            <v>NATURAL DISASTER /PRE EVENT CONTRACTS, CUT AND TOSS</v>
          </cell>
          <cell r="C475" t="str">
            <v>HR</v>
          </cell>
        </row>
        <row r="476">
          <cell r="A476" t="str">
            <v>0129  1  3</v>
          </cell>
          <cell r="B476" t="str">
            <v>NATURAL DISASTER /PRE EVENT CONTRACTS, CREW, 2 PEOPLE AND SERVICE TRUCK, REGULAR TIME</v>
          </cell>
          <cell r="C476" t="str">
            <v>HR</v>
          </cell>
        </row>
        <row r="477">
          <cell r="A477" t="str">
            <v>0129  1  4</v>
          </cell>
          <cell r="B477" t="str">
            <v>NATURAL DISASTER /PRE EVENT CONTRACTS, CREW, 2 PEOPLE AND SERVICE TRUCK, AFTER 8 HR</v>
          </cell>
          <cell r="C477" t="str">
            <v>HR</v>
          </cell>
        </row>
        <row r="478">
          <cell r="A478" t="str">
            <v>0129  1  5</v>
          </cell>
          <cell r="B478" t="str">
            <v>NATURAL DISASTER /PRE EVENT CONTRACTS, CREW, 2 PEOPLE AND BUCKET TRUCK, REGULAR TIME</v>
          </cell>
          <cell r="C478" t="str">
            <v>HR</v>
          </cell>
        </row>
        <row r="479">
          <cell r="A479" t="str">
            <v>0129  1  6</v>
          </cell>
          <cell r="B479" t="str">
            <v>NATURAL DISASTER /PRE EVENT CONTRACTS, CREW, 2 PEOPLE AND BUCKET TRUCK, AFTER 8 HOURS</v>
          </cell>
          <cell r="C479" t="str">
            <v>HR</v>
          </cell>
        </row>
        <row r="480">
          <cell r="A480" t="str">
            <v>0129  1 11</v>
          </cell>
          <cell r="B480" t="str">
            <v>NATURAL DISASTER /PRE EVENT CONTRACTS, LOADING AND HAULING DEBRIS TO TDS SITE</v>
          </cell>
          <cell r="C480" t="str">
            <v>CY</v>
          </cell>
        </row>
        <row r="481">
          <cell r="A481" t="str">
            <v>0129  1 12</v>
          </cell>
          <cell r="B481" t="str">
            <v>NATURAL DISASTER /PRE EVENT CONTRACTS, REDUCTION BY GRINDING AT THE TDS</v>
          </cell>
          <cell r="C481" t="str">
            <v>CY</v>
          </cell>
        </row>
        <row r="482">
          <cell r="A482" t="str">
            <v>0129  1 13</v>
          </cell>
          <cell r="B482" t="str">
            <v>NATURAL DISASTER /PRE EVENT CONTRACTS, REDUCTION BY INCINERATION AT THE TDS</v>
          </cell>
          <cell r="C482" t="str">
            <v>CY</v>
          </cell>
        </row>
        <row r="483">
          <cell r="A483" t="str">
            <v>0129  1 21</v>
          </cell>
          <cell r="B483" t="str">
            <v>NATURAL DISASTER /PRE EVENT CONTRACTS, 24-48" DIAMETER STUMP REMOVAL</v>
          </cell>
          <cell r="C483" t="str">
            <v>EA</v>
          </cell>
        </row>
        <row r="484">
          <cell r="A484" t="str">
            <v>0129  1 22</v>
          </cell>
          <cell r="B484" t="str">
            <v>NATURAL DISASTER /PRE EVENT CONTRACTS, &gt;48" DIAMETER STUMP REMOVAL</v>
          </cell>
          <cell r="C484" t="str">
            <v>EA</v>
          </cell>
        </row>
        <row r="485">
          <cell r="A485" t="str">
            <v>0129  1 31</v>
          </cell>
          <cell r="B485" t="str">
            <v>NATURAL DISASTER /PRE EVENT CONTRACTS, SWEEPING CURB AND GUTTER</v>
          </cell>
          <cell r="C485" t="str">
            <v>HR</v>
          </cell>
        </row>
        <row r="486">
          <cell r="A486" t="str">
            <v>0129  1 32</v>
          </cell>
          <cell r="B486" t="str">
            <v>NATURAL DISASTER /PRE EVENT CONTRACTS, VACUUM INLETS</v>
          </cell>
          <cell r="C486" t="str">
            <v>HR</v>
          </cell>
        </row>
        <row r="487">
          <cell r="A487" t="str">
            <v>0129  1 33</v>
          </cell>
          <cell r="B487" t="str">
            <v>NATURAL DISASTER /PRE EVENT CONTRACTS, REMOVAL OF HANGING LIMBS</v>
          </cell>
          <cell r="C487" t="str">
            <v>HR</v>
          </cell>
        </row>
        <row r="488">
          <cell r="A488" t="str">
            <v>0129  1 34</v>
          </cell>
          <cell r="B488" t="str">
            <v>NATURAL DISASTER /PRE EVENT CONTRACTS, LOADING AND HAULING CONSTRUCTION AND DEMO DEBRIS</v>
          </cell>
          <cell r="C488" t="str">
            <v>CY</v>
          </cell>
        </row>
        <row r="489">
          <cell r="A489" t="str">
            <v>0129  1 35</v>
          </cell>
          <cell r="B489" t="str">
            <v>NATURAL DISASTER /PRE EVENT CONTRACTS, WHITE GOODS AND HAZARD HOUSEHOLD WASTE DISPOSAL</v>
          </cell>
          <cell r="C489" t="str">
            <v>EA</v>
          </cell>
        </row>
        <row r="490">
          <cell r="A490" t="str">
            <v>0129  1 36</v>
          </cell>
          <cell r="B490" t="str">
            <v>NATURAL DISASTER /PRE EVENT CONTRACTS, FREON RECOVERY</v>
          </cell>
          <cell r="C490" t="str">
            <v>EA</v>
          </cell>
        </row>
        <row r="491">
          <cell r="A491" t="str">
            <v>0129  1 50</v>
          </cell>
          <cell r="B491" t="str">
            <v>NATURAL DISASTER /PRE EVENT CONTRACTS, DISPOSAL AND TIPPING FEES- DO NOT BID</v>
          </cell>
          <cell r="C491" t="str">
            <v>LS</v>
          </cell>
        </row>
        <row r="492">
          <cell r="A492" t="str">
            <v>0129  1 51</v>
          </cell>
          <cell r="B492" t="str">
            <v>NATURAL DISASTER /PRE EVENT CONTRACTS, LOADING AND HAULING REDUCTIONS TO FINAL DISP, INC MOT</v>
          </cell>
          <cell r="C492" t="str">
            <v>CY</v>
          </cell>
        </row>
        <row r="493">
          <cell r="A493" t="str">
            <v>0129  1 52</v>
          </cell>
          <cell r="B493" t="str">
            <v>NATURAL DISASTER /PRE EVENT CONTRACTS, LOADING AND HAULING REDUCTIONS TO FINAL DISP, INC MOT</v>
          </cell>
          <cell r="C493" t="str">
            <v>CY</v>
          </cell>
        </row>
        <row r="494">
          <cell r="A494" t="str">
            <v>0129  1101</v>
          </cell>
          <cell r="B494" t="str">
            <v>EMERGENCY ROADSIDE ASSISTANCE SERVICES FOR PRE-EVENT CONTRACT</v>
          </cell>
          <cell r="C494" t="str">
            <v>HR</v>
          </cell>
        </row>
        <row r="495">
          <cell r="A495" t="str">
            <v>0141 70</v>
          </cell>
          <cell r="B495" t="str">
            <v>SETTLEMENT PLATE ASSEMBLY</v>
          </cell>
          <cell r="C495" t="str">
            <v>AS</v>
          </cell>
        </row>
        <row r="496">
          <cell r="A496" t="str">
            <v>0141 71  1</v>
          </cell>
          <cell r="B496" t="str">
            <v>SETTLEMENT MONITORING ASSEMBLY- FLUID BASED, PROJECT 220495-8-52-01</v>
          </cell>
          <cell r="C496" t="str">
            <v>AS</v>
          </cell>
        </row>
        <row r="497">
          <cell r="A497" t="str">
            <v>0141 72  1</v>
          </cell>
          <cell r="B497" t="str">
            <v>SETTLEMENT MONITORING DATA COLLECTION HUB, PROJECT 220495-8-52-01</v>
          </cell>
          <cell r="C497" t="str">
            <v>AS</v>
          </cell>
        </row>
        <row r="498">
          <cell r="A498" t="str">
            <v>0142 70</v>
          </cell>
          <cell r="B498" t="str">
            <v>FILL SAND</v>
          </cell>
          <cell r="C498" t="str">
            <v>CY</v>
          </cell>
        </row>
        <row r="499">
          <cell r="A499" t="str">
            <v>0144  1  1</v>
          </cell>
          <cell r="B499" t="str">
            <v>DIGITAL INCLINOMETER CASING, VERTICAL</v>
          </cell>
          <cell r="C499" t="str">
            <v>LF</v>
          </cell>
        </row>
        <row r="500">
          <cell r="A500" t="str">
            <v>0144 71  1</v>
          </cell>
          <cell r="B500" t="str">
            <v>PORE-PRESSURE TRANSDUCER- PIEZOMETER, PNEUMATIC</v>
          </cell>
          <cell r="C500" t="str">
            <v>EA</v>
          </cell>
        </row>
        <row r="501">
          <cell r="A501" t="str">
            <v>0144 71  2</v>
          </cell>
          <cell r="B501" t="str">
            <v>PORE-PRESSURE TRANSDUCER- PIEZOMETER, VIBRATING WIRE</v>
          </cell>
          <cell r="C501" t="str">
            <v>EA</v>
          </cell>
        </row>
        <row r="502">
          <cell r="A502" t="str">
            <v>0144 72</v>
          </cell>
          <cell r="B502" t="str">
            <v>TUBING FOR PIEZOMETER</v>
          </cell>
          <cell r="C502" t="str">
            <v>LF</v>
          </cell>
        </row>
        <row r="503">
          <cell r="A503" t="str">
            <v>0144 74  1</v>
          </cell>
          <cell r="B503" t="str">
            <v>PORE-PRESSURE TRANSDUCER, CONTROL / READOUT UNIT PNEUMATIC</v>
          </cell>
          <cell r="C503" t="str">
            <v>EA</v>
          </cell>
        </row>
        <row r="504">
          <cell r="A504" t="str">
            <v>0144 74  2</v>
          </cell>
          <cell r="B504" t="str">
            <v>PORE-PRESSURE TRANSDUCER, CONTROL / READOUT UNIT VIBRATING WIRE</v>
          </cell>
          <cell r="C504" t="str">
            <v>EA</v>
          </cell>
        </row>
        <row r="505">
          <cell r="A505" t="str">
            <v>0145  1</v>
          </cell>
          <cell r="B505" t="str">
            <v>GEOSYNTHETIC REINFORCED SOIL SLOPE</v>
          </cell>
          <cell r="C505" t="str">
            <v>SF</v>
          </cell>
        </row>
        <row r="506">
          <cell r="A506" t="str">
            <v>0145  2</v>
          </cell>
          <cell r="B506" t="str">
            <v>GEOSYNTHETIC REINFORCED FOUNDATION OVER SOFT SOIL</v>
          </cell>
          <cell r="C506" t="str">
            <v>SY</v>
          </cell>
        </row>
        <row r="507">
          <cell r="A507" t="str">
            <v>0145 71</v>
          </cell>
          <cell r="B507" t="str">
            <v>REINFORCEMENT GRID FOR SOIL STABILIZATION</v>
          </cell>
          <cell r="C507" t="str">
            <v>SY</v>
          </cell>
        </row>
        <row r="508">
          <cell r="A508" t="str">
            <v>0145 71  2</v>
          </cell>
          <cell r="B508" t="str">
            <v>REINFORCEMENT GRID FOR SOIL STABILIZATION</v>
          </cell>
          <cell r="C508" t="str">
            <v>SY</v>
          </cell>
        </row>
        <row r="509">
          <cell r="A509" t="str">
            <v>0145 72</v>
          </cell>
          <cell r="B509" t="str">
            <v>CELLULAR CONFINEMENT FOR SOIL STABILIZATION</v>
          </cell>
          <cell r="C509" t="str">
            <v>SY</v>
          </cell>
        </row>
        <row r="510">
          <cell r="A510" t="str">
            <v>0160  4</v>
          </cell>
          <cell r="B510" t="str">
            <v>TYPE B STABILIZATION</v>
          </cell>
          <cell r="C510" t="str">
            <v>SY</v>
          </cell>
        </row>
        <row r="511">
          <cell r="A511" t="str">
            <v>0160  4900</v>
          </cell>
          <cell r="B511" t="str">
            <v>TYPE B STABILIZATION, PROJECTS 405270-1, -3, AND -4</v>
          </cell>
          <cell r="C511" t="str">
            <v>SY</v>
          </cell>
        </row>
        <row r="512">
          <cell r="A512" t="str">
            <v>0160  6</v>
          </cell>
          <cell r="B512" t="str">
            <v>STABILIZED SUBBASE</v>
          </cell>
          <cell r="C512" t="str">
            <v>SY</v>
          </cell>
        </row>
        <row r="513">
          <cell r="A513" t="str">
            <v>0162  1 11</v>
          </cell>
          <cell r="B513" t="str">
            <v>PREPARED SOIL LAYER, FINISH SOIL LAYER, 6"</v>
          </cell>
          <cell r="C513" t="str">
            <v>SY</v>
          </cell>
        </row>
        <row r="514">
          <cell r="A514" t="str">
            <v>0162  1 12</v>
          </cell>
          <cell r="B514" t="str">
            <v>PREPARED SOIL LAYER, FINISH SOIL LAYER, 12"</v>
          </cell>
          <cell r="C514" t="str">
            <v>SY</v>
          </cell>
        </row>
        <row r="515">
          <cell r="A515" t="str">
            <v>0162  1 21</v>
          </cell>
          <cell r="B515" t="str">
            <v>PREPARED SOIL LAYER, ORGANIC SOIL LAYER, 6"</v>
          </cell>
          <cell r="C515" t="str">
            <v>SY</v>
          </cell>
        </row>
        <row r="516">
          <cell r="A516" t="str">
            <v>0162  1 33</v>
          </cell>
          <cell r="B516" t="str">
            <v>PREPARED SOIL LAYER, BLANKET SOIL LAYER, SPECIAL DEPTH</v>
          </cell>
          <cell r="C516" t="str">
            <v>SY</v>
          </cell>
        </row>
        <row r="517">
          <cell r="A517" t="str">
            <v>0165 70</v>
          </cell>
          <cell r="B517" t="str">
            <v>SUBGRADE LIME TREATED</v>
          </cell>
          <cell r="C517" t="str">
            <v>SY</v>
          </cell>
        </row>
        <row r="518">
          <cell r="A518" t="str">
            <v>0165 71</v>
          </cell>
          <cell r="B518" t="str">
            <v>HYDRATED LIME</v>
          </cell>
          <cell r="C518" t="str">
            <v>TN</v>
          </cell>
        </row>
        <row r="519">
          <cell r="A519" t="str">
            <v>0173 71</v>
          </cell>
          <cell r="B519" t="str">
            <v>DRILLING HOLES FOR PRESSURE GROUTING</v>
          </cell>
          <cell r="C519" t="str">
            <v>EA</v>
          </cell>
        </row>
        <row r="520">
          <cell r="A520" t="str">
            <v>0173 76</v>
          </cell>
          <cell r="B520" t="str">
            <v>GROUT PIPE INSTALLATION</v>
          </cell>
          <cell r="C520" t="str">
            <v>LF</v>
          </cell>
        </row>
        <row r="521">
          <cell r="A521" t="str">
            <v>0173 77  1</v>
          </cell>
          <cell r="B521" t="str">
            <v>SUBSURFACE PRESSURE GROUTING, SAND CEMENT</v>
          </cell>
          <cell r="C521" t="str">
            <v>CY</v>
          </cell>
        </row>
        <row r="522">
          <cell r="A522" t="str">
            <v>0173 77  2</v>
          </cell>
          <cell r="B522" t="str">
            <v>SUBSURFACE PRESSURE GROUTING, SAND CEMENT WITH CALCIUM CHLORIDE</v>
          </cell>
          <cell r="C522" t="str">
            <v>CY</v>
          </cell>
        </row>
        <row r="523">
          <cell r="A523" t="str">
            <v>0173 77  3</v>
          </cell>
          <cell r="B523" t="str">
            <v>SUBSURFACE PRESSURE GROUTING, CEMENT SLURRY</v>
          </cell>
          <cell r="C523" t="str">
            <v>CY</v>
          </cell>
        </row>
        <row r="524">
          <cell r="A524" t="str">
            <v>0173 78  1</v>
          </cell>
          <cell r="B524" t="str">
            <v>SOIL IMPROVEMENT BY VIBRO-COMPACTION, UP TO 125 HP VIBRATOR</v>
          </cell>
          <cell r="C524" t="str">
            <v>LF</v>
          </cell>
        </row>
        <row r="525">
          <cell r="A525" t="str">
            <v>0173 78  2</v>
          </cell>
          <cell r="B525" t="str">
            <v>SOIL IMPROVEMENT BY VIBRO-COMPACTION, 126-205 HP VIBRATOR</v>
          </cell>
          <cell r="C525" t="str">
            <v>LF</v>
          </cell>
        </row>
        <row r="526">
          <cell r="A526" t="str">
            <v>0173 78  3</v>
          </cell>
          <cell r="B526" t="str">
            <v>SOIL IMPROVEMENT BY VIBRO-COMPACTION, OVER 206 HP VIBRATOR</v>
          </cell>
          <cell r="C526" t="str">
            <v>LF</v>
          </cell>
        </row>
        <row r="527">
          <cell r="A527" t="str">
            <v>0173 79  1</v>
          </cell>
          <cell r="B527" t="str">
            <v>SOIL STABILIZATION BY AUGERED CONCRETE COLUMNS, 6"-8" DIAMETER</v>
          </cell>
          <cell r="C527" t="str">
            <v>LF</v>
          </cell>
        </row>
        <row r="528">
          <cell r="A528" t="str">
            <v>0173 79  2</v>
          </cell>
          <cell r="B528" t="str">
            <v>SOIL STABILIZATION/IMPROVEMENT BY COLUMN SUPPORTED EMBANKMENT, PROJECT 430352-1-52-01</v>
          </cell>
          <cell r="C528" t="str">
            <v>CY</v>
          </cell>
        </row>
        <row r="529">
          <cell r="A529" t="str">
            <v>0173 79  3</v>
          </cell>
          <cell r="B529" t="str">
            <v>SOIL STABILIZATION/IMPROVEMENT BY COLUMN SUPPORTED EMBANKMENT, PROJECT 436077-1-52-01</v>
          </cell>
          <cell r="C529" t="str">
            <v>CY</v>
          </cell>
        </row>
        <row r="530">
          <cell r="A530" t="str">
            <v>0173 79  4</v>
          </cell>
          <cell r="B530" t="str">
            <v>SOIL STABILIZATION/IMPROVEMENT BY COLUMN SUPPORTED EMBANKMENT, PROJECT 415250-1-52-01</v>
          </cell>
          <cell r="C530" t="str">
            <v>CY</v>
          </cell>
        </row>
        <row r="531">
          <cell r="A531" t="str">
            <v>0173 79  5</v>
          </cell>
          <cell r="B531" t="str">
            <v>SOIL STABILIZATION/IMPROVEMENT BY COLUMN SUPPORTED EMBANKMENT, PROJECT 435444-1-5201</v>
          </cell>
          <cell r="C531" t="str">
            <v>CY</v>
          </cell>
        </row>
        <row r="532">
          <cell r="A532" t="str">
            <v>0173 79  6</v>
          </cell>
          <cell r="B532" t="str">
            <v>SOIL STABILIZATION/IMPROVEMENT BY COLUMN SUPPORTED EMBANKMENT, PROJECT 230256-6-52-01</v>
          </cell>
          <cell r="C532" t="str">
            <v>CY</v>
          </cell>
        </row>
        <row r="533">
          <cell r="A533" t="str">
            <v>0173 79  7</v>
          </cell>
          <cell r="B533" t="str">
            <v>SOIL STABILIZATION/IMPROVEMENT BY COLUMN SUPPORTED EMBANKMENT, PROJECT 441059-1-52-01</v>
          </cell>
          <cell r="C533" t="str">
            <v>CY</v>
          </cell>
        </row>
        <row r="534">
          <cell r="A534" t="str">
            <v>0175  1</v>
          </cell>
          <cell r="B534" t="str">
            <v>RESEATING CONCRETE PAVEMENT</v>
          </cell>
          <cell r="C534" t="str">
            <v>SY</v>
          </cell>
        </row>
        <row r="535">
          <cell r="A535" t="str">
            <v>0180 72</v>
          </cell>
          <cell r="B535" t="str">
            <v>RIGID PAVEMENT STABILIZED SUBBASE- SPECIAL WORK PLATFORM</v>
          </cell>
          <cell r="C535" t="str">
            <v>SY</v>
          </cell>
        </row>
        <row r="536">
          <cell r="A536" t="str">
            <v>0210  1  1</v>
          </cell>
          <cell r="B536" t="str">
            <v>REWORKING LIMEROCK BASE, 6"</v>
          </cell>
          <cell r="C536" t="str">
            <v>SY</v>
          </cell>
        </row>
        <row r="537">
          <cell r="A537" t="str">
            <v>0210  1  8</v>
          </cell>
          <cell r="B537" t="str">
            <v>REWORKING LIMEROCK BASE, 4"</v>
          </cell>
          <cell r="C537" t="str">
            <v>SY</v>
          </cell>
        </row>
        <row r="538">
          <cell r="A538" t="str">
            <v>0210  1  9</v>
          </cell>
          <cell r="B538" t="str">
            <v>REWORKING LIMEROCK BASE, 3"</v>
          </cell>
          <cell r="C538" t="str">
            <v>SY</v>
          </cell>
        </row>
        <row r="539">
          <cell r="A539" t="str">
            <v>0210  2</v>
          </cell>
          <cell r="B539" t="str">
            <v>LIMEROCK-NEW MATERIAL FOR REWORKING BASE</v>
          </cell>
          <cell r="C539" t="str">
            <v>CY</v>
          </cell>
        </row>
        <row r="540">
          <cell r="A540" t="str">
            <v>0285 750</v>
          </cell>
          <cell r="B540" t="str">
            <v>ERROR: OPTIONAL BASE- GRADED AGGREGATE</v>
          </cell>
          <cell r="C540" t="str">
            <v>SY</v>
          </cell>
        </row>
        <row r="541">
          <cell r="A541" t="str">
            <v>0285701</v>
          </cell>
          <cell r="B541" t="str">
            <v>OPTIONAL BASE, BASE GROUP 01</v>
          </cell>
          <cell r="C541" t="str">
            <v>SY</v>
          </cell>
        </row>
        <row r="542">
          <cell r="A542" t="str">
            <v>0285701900</v>
          </cell>
          <cell r="B542" t="str">
            <v>OPTIONAL BASE, BASE GROUP 01, PROJECTS 405270-1, -3, and -4</v>
          </cell>
          <cell r="C542" t="str">
            <v>SY</v>
          </cell>
        </row>
        <row r="543">
          <cell r="A543" t="str">
            <v>0285702</v>
          </cell>
          <cell r="B543" t="str">
            <v>OPTIONAL BASE, BASE GROUP 02</v>
          </cell>
          <cell r="C543" t="str">
            <v>SY</v>
          </cell>
        </row>
        <row r="544">
          <cell r="A544" t="str">
            <v>0285703</v>
          </cell>
          <cell r="B544" t="str">
            <v>OPTIONAL BASE, BASE GROUP 03</v>
          </cell>
          <cell r="C544" t="str">
            <v>SY</v>
          </cell>
        </row>
        <row r="545">
          <cell r="A545" t="str">
            <v>0285704</v>
          </cell>
          <cell r="B545" t="str">
            <v>OPTIONAL BASE, BASE GROUP 04</v>
          </cell>
          <cell r="C545" t="str">
            <v>SY</v>
          </cell>
        </row>
        <row r="546">
          <cell r="A546" t="str">
            <v>0285705</v>
          </cell>
          <cell r="B546" t="str">
            <v>OPTIONAL BASE, BASE GROUP 05</v>
          </cell>
          <cell r="C546" t="str">
            <v>SY</v>
          </cell>
        </row>
        <row r="547">
          <cell r="A547" t="str">
            <v>0285706</v>
          </cell>
          <cell r="B547" t="str">
            <v>OPTIONAL BASE, BASE GROUP 06</v>
          </cell>
          <cell r="C547" t="str">
            <v>SY</v>
          </cell>
        </row>
        <row r="548">
          <cell r="A548" t="str">
            <v>0285707</v>
          </cell>
          <cell r="B548" t="str">
            <v>OPTIONAL BASE, BASE GROUP 07</v>
          </cell>
          <cell r="C548" t="str">
            <v>SY</v>
          </cell>
        </row>
        <row r="549">
          <cell r="A549" t="str">
            <v>0285708</v>
          </cell>
          <cell r="B549" t="str">
            <v>OPTIONAL BASE, BASE GROUP 08</v>
          </cell>
          <cell r="C549" t="str">
            <v>SY</v>
          </cell>
        </row>
        <row r="550">
          <cell r="A550" t="str">
            <v>0285709</v>
          </cell>
          <cell r="B550" t="str">
            <v>OPTIONAL BASE, BASE GROUP 09</v>
          </cell>
          <cell r="C550" t="str">
            <v>SY</v>
          </cell>
        </row>
        <row r="551">
          <cell r="A551" t="str">
            <v>0285709900</v>
          </cell>
          <cell r="B551" t="str">
            <v>OPTIONAL BASE, BASE GROUP 09, PROJECTS 405270-1, -3, and -4</v>
          </cell>
          <cell r="C551" t="str">
            <v>SY</v>
          </cell>
        </row>
        <row r="552">
          <cell r="A552" t="str">
            <v>0285710</v>
          </cell>
          <cell r="B552" t="str">
            <v>OPTIONAL BASE, BASE GROUP 10</v>
          </cell>
          <cell r="C552" t="str">
            <v>SY</v>
          </cell>
        </row>
        <row r="553">
          <cell r="A553" t="str">
            <v>0285711</v>
          </cell>
          <cell r="B553" t="str">
            <v>OPTIONAL BASE, BASE GROUP 11</v>
          </cell>
          <cell r="C553" t="str">
            <v>SY</v>
          </cell>
        </row>
        <row r="554">
          <cell r="A554" t="str">
            <v>0285712</v>
          </cell>
          <cell r="B554" t="str">
            <v>OPTIONAL BASE, BASE GROUP 12</v>
          </cell>
          <cell r="C554" t="str">
            <v>SY</v>
          </cell>
        </row>
        <row r="555">
          <cell r="A555" t="str">
            <v>0285713</v>
          </cell>
          <cell r="B555" t="str">
            <v>OPTIONAL BASE, BASE GROUP 13</v>
          </cell>
          <cell r="C555" t="str">
            <v>SY</v>
          </cell>
        </row>
        <row r="556">
          <cell r="A556" t="str">
            <v>0285714</v>
          </cell>
          <cell r="B556" t="str">
            <v>OPTIONAL BASE, BASE GROUP 14</v>
          </cell>
          <cell r="C556" t="str">
            <v>SY</v>
          </cell>
        </row>
        <row r="557">
          <cell r="A557" t="str">
            <v>0285715</v>
          </cell>
          <cell r="B557" t="str">
            <v>OPTIONAL BASE, BASE GROUP 15</v>
          </cell>
          <cell r="C557" t="str">
            <v>SY</v>
          </cell>
        </row>
        <row r="558">
          <cell r="A558" t="str">
            <v>0285720</v>
          </cell>
          <cell r="B558" t="str">
            <v>OPTIONAL BASE- GRADED AGGREGATE, 20.5"</v>
          </cell>
          <cell r="C558" t="str">
            <v>SY</v>
          </cell>
        </row>
        <row r="559">
          <cell r="A559" t="str">
            <v>0285721</v>
          </cell>
          <cell r="B559" t="str">
            <v>OPTIONAL BASE- GRADED AGGREGATE, 16" FOR PROJECT 217875-2-52-01</v>
          </cell>
          <cell r="C559" t="str">
            <v>SY</v>
          </cell>
        </row>
        <row r="560">
          <cell r="A560" t="str">
            <v>0285722</v>
          </cell>
          <cell r="B560" t="str">
            <v>OPTIONAL BASE- GRADED AGGREGATE, 16" FOR PROJECT 414132-3-52-01</v>
          </cell>
          <cell r="C560" t="str">
            <v>SY</v>
          </cell>
        </row>
        <row r="561">
          <cell r="A561" t="str">
            <v>0285723</v>
          </cell>
          <cell r="B561" t="str">
            <v>OPTIONAL BASE- GRADED AGGREGATE, 20" FOR PROJECT 222476-1-52-01</v>
          </cell>
          <cell r="C561" t="str">
            <v>SY</v>
          </cell>
        </row>
        <row r="562">
          <cell r="A562" t="str">
            <v>0285724</v>
          </cell>
          <cell r="B562" t="str">
            <v>OPTIONAL BASE- GRADED AGGREGATE, 20" FOR PROJECT 437284-2-52-01</v>
          </cell>
          <cell r="C562" t="str">
            <v>SY</v>
          </cell>
        </row>
        <row r="563">
          <cell r="A563" t="str">
            <v>0285725</v>
          </cell>
          <cell r="B563" t="str">
            <v>OPTIONAL BASE- GRADED AGGREGATE, 13" FOR PROJECT 437284-2-52-01</v>
          </cell>
          <cell r="C563" t="str">
            <v>SY</v>
          </cell>
        </row>
        <row r="564">
          <cell r="A564" t="str">
            <v>0285726</v>
          </cell>
          <cell r="B564" t="str">
            <v>OPTIONAL BASE- GRADED AGGREGATE, 16" FOR PROJECT 431883-1-52-01</v>
          </cell>
          <cell r="C564" t="str">
            <v>SY</v>
          </cell>
        </row>
        <row r="565">
          <cell r="A565" t="str">
            <v>0285727</v>
          </cell>
          <cell r="B565" t="str">
            <v>OPTIONAL BASE- GRADED AGGREGATE, 20" FOR PROJECT 432740-2-52-01</v>
          </cell>
          <cell r="C565" t="str">
            <v>SY</v>
          </cell>
        </row>
        <row r="566">
          <cell r="A566" t="str">
            <v>0285728</v>
          </cell>
          <cell r="B566" t="str">
            <v>OPTIONAL BASE- GRADED AGGREGATE, 16" FOR PROJECT 217875-4-52-01</v>
          </cell>
          <cell r="C566" t="str">
            <v>SY</v>
          </cell>
        </row>
        <row r="567">
          <cell r="A567" t="str">
            <v>0285729</v>
          </cell>
          <cell r="B567" t="str">
            <v>OPTIONAL BASE- GRADED AGGREGATE, 16" FOR PROJECT 431883-5-52-01</v>
          </cell>
          <cell r="C567" t="str">
            <v>SY</v>
          </cell>
        </row>
        <row r="568">
          <cell r="A568" t="str">
            <v>0285730</v>
          </cell>
          <cell r="B568" t="str">
            <v>OPTIONAL BASE- GRADED AGGREGATE, 16" FOR PROJECT 431883-3-52-01</v>
          </cell>
          <cell r="C568" t="str">
            <v>SY</v>
          </cell>
        </row>
        <row r="569">
          <cell r="A569" t="str">
            <v>0285731</v>
          </cell>
          <cell r="B569" t="str">
            <v>OPTIONAL BASE- GRADED AGGREGATE, 18" FOR PROJECT 220881-2-52-98</v>
          </cell>
          <cell r="C569" t="str">
            <v>SY</v>
          </cell>
        </row>
        <row r="570">
          <cell r="A570" t="str">
            <v>0285732</v>
          </cell>
          <cell r="B570" t="str">
            <v>OPTIONAL BASE- GRADED AGGREGATE, 16" FOR PROJECT 438141-1-52-01</v>
          </cell>
          <cell r="C570" t="str">
            <v>SY</v>
          </cell>
        </row>
        <row r="571">
          <cell r="A571" t="str">
            <v>0285733</v>
          </cell>
          <cell r="B571" t="str">
            <v>OPTIONAL BASE- GRADED AGGREGATE, 18" FOR PROJECT 435816-1-52-01</v>
          </cell>
          <cell r="C571" t="str">
            <v>SY</v>
          </cell>
        </row>
        <row r="572">
          <cell r="A572" t="str">
            <v>0285734</v>
          </cell>
          <cell r="B572" t="str">
            <v>OPTIONAL BASE- GRADED AGGREGATE, 20" FOR PROJECT 409485-5-52-01</v>
          </cell>
          <cell r="C572" t="str">
            <v>SY</v>
          </cell>
        </row>
        <row r="573">
          <cell r="A573" t="str">
            <v>0285735</v>
          </cell>
          <cell r="B573" t="str">
            <v>OPTIONAL BASE- GRADED AGGREGATE, 16" FOR PROJECT 421012-1-52-01</v>
          </cell>
          <cell r="C573" t="str">
            <v>SY</v>
          </cell>
        </row>
        <row r="574">
          <cell r="A574" t="str">
            <v>0285736</v>
          </cell>
          <cell r="B574" t="str">
            <v>OPTIONAL BASE- GRADED AGGREGATE, 24" FOR PROJECT 441322-2-52-01</v>
          </cell>
          <cell r="C574" t="str">
            <v>SY</v>
          </cell>
        </row>
        <row r="575">
          <cell r="A575" t="str">
            <v>0285737</v>
          </cell>
          <cell r="B575" t="str">
            <v>OPTIONAL BASE- GRADED AGGREGATE, 18" FOR PROJECT 410981-8-52-01</v>
          </cell>
          <cell r="C575" t="str">
            <v>SY</v>
          </cell>
        </row>
        <row r="576">
          <cell r="A576" t="str">
            <v>0285738</v>
          </cell>
          <cell r="B576" t="str">
            <v>OPTIONAL BASE- GRADED AGGREGATE, 18" FOR PROJECT 431883-6-52-01</v>
          </cell>
          <cell r="C576" t="str">
            <v>SY</v>
          </cell>
        </row>
        <row r="577">
          <cell r="A577" t="str">
            <v>0285739</v>
          </cell>
          <cell r="B577" t="str">
            <v>OPTIONAL BASE- GRADED AGGREGATE, 18" FOR PROJECT  439892-1-52-01</v>
          </cell>
          <cell r="C577" t="str">
            <v>SY</v>
          </cell>
        </row>
        <row r="578">
          <cell r="A578" t="str">
            <v>0285740</v>
          </cell>
          <cell r="B578" t="str">
            <v>OPTIONAL BASE- GRADED AGGREGATE, 18" FOR PROJECTS  217910-4-32-01, ETC.</v>
          </cell>
          <cell r="C578" t="str">
            <v>SY</v>
          </cell>
        </row>
        <row r="579">
          <cell r="A579" t="str">
            <v>0285741</v>
          </cell>
          <cell r="B579" t="str">
            <v>OPTIONAL BASE- GRADED AGGREGATE, 18" FOR PROJECT  443503-1-52-01</v>
          </cell>
          <cell r="C579" t="str">
            <v>SY</v>
          </cell>
        </row>
        <row r="580">
          <cell r="A580" t="str">
            <v>0285742</v>
          </cell>
          <cell r="B580" t="str">
            <v>OPTIONAL BASE- GRADED AGGREGATE, 21" FOR PROJECT 218594-2-52-01</v>
          </cell>
          <cell r="C580" t="str">
            <v>SY</v>
          </cell>
        </row>
        <row r="581">
          <cell r="A581" t="str">
            <v>0285743</v>
          </cell>
          <cell r="B581" t="str">
            <v>OPTIONAL BASE- GRADED AGGREGATE, 20" FOR PROJECT 442914-1-52-01</v>
          </cell>
          <cell r="C581" t="str">
            <v>SY</v>
          </cell>
        </row>
        <row r="582">
          <cell r="A582" t="str">
            <v>0285744</v>
          </cell>
          <cell r="B582" t="str">
            <v>OPTIONAL BASE- GRADED AGGREGATE, 15" FOR PROJECT 436273-1-52-01</v>
          </cell>
          <cell r="C582" t="str">
            <v>SY</v>
          </cell>
        </row>
        <row r="583">
          <cell r="A583" t="str">
            <v>0285745</v>
          </cell>
          <cell r="B583" t="str">
            <v>OPTIONAL BASE- GRADED AGGREGATE, 20" FOR PROJECT 421878-3-52-01</v>
          </cell>
          <cell r="C583" t="str">
            <v>SY</v>
          </cell>
        </row>
        <row r="584">
          <cell r="A584" t="str">
            <v>0285746</v>
          </cell>
          <cell r="B584" t="str">
            <v>OPTIONAL BASE- GRADED AGGREGATE, 4" FOR PROJECT 439457-1-52-01</v>
          </cell>
          <cell r="C584" t="str">
            <v>SY</v>
          </cell>
        </row>
        <row r="585">
          <cell r="A585" t="str">
            <v>0285747</v>
          </cell>
          <cell r="B585" t="str">
            <v>OPTIONAL BASE- GRADED AGGREGATE, 20" FOR PROJECT 445465-1-52-01</v>
          </cell>
          <cell r="C585" t="str">
            <v>SY</v>
          </cell>
        </row>
        <row r="586">
          <cell r="A586" t="str">
            <v>0285748</v>
          </cell>
          <cell r="B586" t="str">
            <v>OPTIONAL BASE- GRADED AGGREGATE, 15" FOR PROJECT 441882-1-52-01</v>
          </cell>
          <cell r="C586" t="str">
            <v>SY</v>
          </cell>
        </row>
        <row r="587">
          <cell r="A587" t="str">
            <v>0285749</v>
          </cell>
          <cell r="B587" t="str">
            <v>OPTIONAL BASE- GRADED AGGREGATE, 17" FOR PROJECT 442915-1-52-01</v>
          </cell>
          <cell r="C587" t="str">
            <v>SY</v>
          </cell>
        </row>
        <row r="588">
          <cell r="A588" t="str">
            <v>0285750</v>
          </cell>
          <cell r="B588" t="str">
            <v>OPTIONAL BASE- GRADED AGGREGATE, 20" FOR PROJECT 437763-1-52-01</v>
          </cell>
          <cell r="C588" t="str">
            <v>SY</v>
          </cell>
        </row>
        <row r="589">
          <cell r="A589" t="str">
            <v>0285751</v>
          </cell>
          <cell r="B589" t="str">
            <v>OPTIONAL BASE- GRADED AGGREGATE, 16" FOR PROJECT 443360-1-52-01</v>
          </cell>
          <cell r="C589" t="str">
            <v>SY</v>
          </cell>
        </row>
        <row r="590">
          <cell r="A590" t="str">
            <v>0285752</v>
          </cell>
          <cell r="B590" t="str">
            <v>OPTIONAL BASE- GRADED AGGREGATE, 16" FOR PROJECT 217909-3-52-01</v>
          </cell>
          <cell r="C590" t="str">
            <v>SY</v>
          </cell>
        </row>
        <row r="591">
          <cell r="A591" t="str">
            <v>0286  1</v>
          </cell>
          <cell r="B591" t="str">
            <v>TURNOUT CONSTRUCTION/DRIVEWAY BASE- OPTIONAL MATERIALS</v>
          </cell>
          <cell r="C591" t="str">
            <v>SY</v>
          </cell>
        </row>
        <row r="592">
          <cell r="A592" t="str">
            <v>0286  2</v>
          </cell>
          <cell r="B592" t="str">
            <v>TURNOUT CONSTRUCTION-ASPHALT/DRIVEWAY BASE- ASPHALT MATERIAL</v>
          </cell>
          <cell r="C592" t="str">
            <v>TN</v>
          </cell>
        </row>
        <row r="593">
          <cell r="A593" t="str">
            <v>0287  1</v>
          </cell>
          <cell r="B593" t="str">
            <v>ASPHALT TREATED PERMEABLE BASE</v>
          </cell>
          <cell r="C593" t="str">
            <v>CY</v>
          </cell>
        </row>
        <row r="594">
          <cell r="A594" t="str">
            <v>0288001</v>
          </cell>
          <cell r="B594" t="str">
            <v>CEMENT TREATED PERMEABLE BASE</v>
          </cell>
          <cell r="C594" t="str">
            <v>CY</v>
          </cell>
        </row>
        <row r="595">
          <cell r="A595" t="str">
            <v>0289  1100</v>
          </cell>
          <cell r="B595" t="str">
            <v>COARSE AGGREGATE BASE SPECIAL DESIGN, PROJECT 436168-1-52-01, 12"</v>
          </cell>
          <cell r="C595" t="str">
            <v>SY</v>
          </cell>
        </row>
        <row r="596">
          <cell r="A596" t="str">
            <v>0289  1101</v>
          </cell>
          <cell r="B596" t="str">
            <v>COARSE AGGREGATE BASE SPECIAL DESIGN, PROJECT 436168-1-52-01, 6"</v>
          </cell>
          <cell r="C596" t="str">
            <v>SY</v>
          </cell>
        </row>
        <row r="597">
          <cell r="A597" t="str">
            <v>0305  1</v>
          </cell>
          <cell r="B597" t="str">
            <v>BITUMINOUS CRACK AND JOINT SEALING FOR ASPHALTIC CONCRETE ROADWAY</v>
          </cell>
          <cell r="C597" t="str">
            <v>LF</v>
          </cell>
        </row>
        <row r="598">
          <cell r="A598" t="str">
            <v>0305  1100</v>
          </cell>
          <cell r="B598" t="str">
            <v>BITUMINOUS CRACK AND JOINT SEALING, PROJECT 432728-1-72-77</v>
          </cell>
          <cell r="C598" t="str">
            <v>LF</v>
          </cell>
        </row>
        <row r="599">
          <cell r="A599" t="str">
            <v>0315  1</v>
          </cell>
          <cell r="B599" t="str">
            <v>STRESS ABSORBING MEMBRANE</v>
          </cell>
          <cell r="C599" t="str">
            <v>SY</v>
          </cell>
        </row>
        <row r="600">
          <cell r="A600" t="str">
            <v>0315  1  1</v>
          </cell>
          <cell r="B600" t="str">
            <v>STRESS ABSORBING MEMBRANE, PROJECT NUMBER 436013-1-58-01</v>
          </cell>
          <cell r="C600" t="str">
            <v>SY</v>
          </cell>
        </row>
        <row r="601">
          <cell r="A601" t="str">
            <v>0315  1  2</v>
          </cell>
          <cell r="B601" t="str">
            <v>STRESS ABSORBING MEMBRANE, PROJECT NUMBER 436543-1-52-01</v>
          </cell>
          <cell r="C601" t="str">
            <v>SY</v>
          </cell>
        </row>
        <row r="602">
          <cell r="A602" t="str">
            <v>0315  1  3</v>
          </cell>
          <cell r="B602" t="str">
            <v>STRESS ABSORBING MEMBRANE, PROJECT NUMBER 436164-1-52-01</v>
          </cell>
          <cell r="C602" t="str">
            <v>SY</v>
          </cell>
        </row>
        <row r="603">
          <cell r="A603" t="str">
            <v>0315  1  4</v>
          </cell>
          <cell r="B603" t="str">
            <v>STRESS ABSORBING MEMBRANE, PROJECT NUMBER 437617-1-52-01</v>
          </cell>
          <cell r="C603" t="str">
            <v>SY</v>
          </cell>
        </row>
        <row r="604">
          <cell r="A604" t="str">
            <v>0315  1  5</v>
          </cell>
          <cell r="B604" t="str">
            <v>STRESS ABSORBING MEMBRANE, PROJECT NUMBER 439437-1-52-01</v>
          </cell>
          <cell r="C604" t="str">
            <v>SY</v>
          </cell>
        </row>
        <row r="605">
          <cell r="A605" t="str">
            <v>0315  1  6</v>
          </cell>
          <cell r="B605" t="str">
            <v>STRESS ABSORBING MEMBRANE, PROJECT NUMBER 439399-1-52-01</v>
          </cell>
          <cell r="C605" t="str">
            <v>SY</v>
          </cell>
        </row>
        <row r="606">
          <cell r="A606" t="str">
            <v>0327 70  1</v>
          </cell>
          <cell r="B606" t="str">
            <v>MILLING EXIST ASPH PAVT, 1" AVG DEPTH</v>
          </cell>
          <cell r="C606" t="str">
            <v>SY</v>
          </cell>
        </row>
        <row r="607">
          <cell r="A607" t="str">
            <v>0327 70  2</v>
          </cell>
          <cell r="B607" t="str">
            <v>MILLING EXIST ASPH PAVT, 3 1/2" AVG DEPTH</v>
          </cell>
          <cell r="C607" t="str">
            <v>SY</v>
          </cell>
        </row>
        <row r="608">
          <cell r="A608" t="str">
            <v>0327 70  3</v>
          </cell>
          <cell r="B608" t="str">
            <v>MILLING EXIST ASPH PAVT, 4 1/2" AVG DEPTH</v>
          </cell>
          <cell r="C608" t="str">
            <v>SY</v>
          </cell>
        </row>
        <row r="609">
          <cell r="A609" t="str">
            <v>0327 70  4</v>
          </cell>
          <cell r="B609" t="str">
            <v>MILLING EXIST ASPH PAVT, 3" AVG DEPTH</v>
          </cell>
          <cell r="C609" t="str">
            <v>SY</v>
          </cell>
        </row>
        <row r="610">
          <cell r="A610" t="str">
            <v>0327 70  5</v>
          </cell>
          <cell r="B610" t="str">
            <v>MILLING EXIST ASPH PAVT, 2" AVG DEPTH</v>
          </cell>
          <cell r="C610" t="str">
            <v>SY</v>
          </cell>
        </row>
        <row r="611">
          <cell r="A611" t="str">
            <v>0327 70  6</v>
          </cell>
          <cell r="B611" t="str">
            <v>MILLING EXIST ASPH PAVT, 1 1/2" AVG DEPTH</v>
          </cell>
          <cell r="C611" t="str">
            <v>SY</v>
          </cell>
        </row>
        <row r="612">
          <cell r="A612" t="str">
            <v>0327 70  7</v>
          </cell>
          <cell r="B612" t="str">
            <v>MILLING EXIST ASPH PAVT, 4" AVG DEPTH</v>
          </cell>
          <cell r="C612" t="str">
            <v>SY</v>
          </cell>
        </row>
        <row r="613">
          <cell r="A613" t="str">
            <v>0327 70  8</v>
          </cell>
          <cell r="B613" t="str">
            <v>MILLING EXIST ASPH PAVT, 2 1/2" AVG DEPTH</v>
          </cell>
          <cell r="C613" t="str">
            <v>SY</v>
          </cell>
        </row>
        <row r="614">
          <cell r="A614" t="str">
            <v>0327 70  9</v>
          </cell>
          <cell r="B614" t="str">
            <v>MILLING EXIST ASPH PAVT, 5 1/4" AVG DEPTH</v>
          </cell>
          <cell r="C614" t="str">
            <v>SY</v>
          </cell>
        </row>
        <row r="615">
          <cell r="A615" t="str">
            <v>0327 70 10</v>
          </cell>
          <cell r="B615" t="str">
            <v>MILLING EXIST ASPH PAVT, 5" AVG DEPTH</v>
          </cell>
          <cell r="C615" t="str">
            <v>SY</v>
          </cell>
        </row>
        <row r="616">
          <cell r="A616" t="str">
            <v>0327 70 11</v>
          </cell>
          <cell r="B616" t="str">
            <v>MILLING EXIST ASPH PAVT, 2 1/4" AVG DEPTH</v>
          </cell>
          <cell r="C616" t="str">
            <v>SY</v>
          </cell>
        </row>
        <row r="617">
          <cell r="A617" t="str">
            <v>0327 70 12</v>
          </cell>
          <cell r="B617" t="str">
            <v>MILLING EXIST ASPH PAVT, 1 1/4" AVG DEPTH</v>
          </cell>
          <cell r="C617" t="str">
            <v>SY</v>
          </cell>
        </row>
        <row r="618">
          <cell r="A618" t="str">
            <v>0327 70 13</v>
          </cell>
          <cell r="B618" t="str">
            <v>MILLING EXIST ASPH PAVT, 1 3/4" AVG DEPTH</v>
          </cell>
          <cell r="C618" t="str">
            <v>SY</v>
          </cell>
        </row>
        <row r="619">
          <cell r="A619" t="str">
            <v>0327 70 14</v>
          </cell>
          <cell r="B619" t="str">
            <v>MILLING EXIST ASPH PAVT, 6 1/2" AVG DEPTH</v>
          </cell>
          <cell r="C619" t="str">
            <v>SY</v>
          </cell>
        </row>
        <row r="620">
          <cell r="A620" t="str">
            <v>0327 70 15</v>
          </cell>
          <cell r="B620" t="str">
            <v>MILLING EXIST ASPH PAVT, 2 3/4" AVG DEPTH</v>
          </cell>
          <cell r="C620" t="str">
            <v>SY</v>
          </cell>
        </row>
        <row r="621">
          <cell r="A621" t="str">
            <v>0327 70 16</v>
          </cell>
          <cell r="B621" t="str">
            <v>MILLING EXIST ASPH PAVT, 1/2" AVG DEPTH</v>
          </cell>
          <cell r="C621" t="str">
            <v>SY</v>
          </cell>
        </row>
        <row r="622">
          <cell r="A622" t="str">
            <v>0327 70 17</v>
          </cell>
          <cell r="B622" t="str">
            <v>MILLING EXIST ASPH PAVT, 3 1/4" AVG DEPTH</v>
          </cell>
          <cell r="C622" t="str">
            <v>SY</v>
          </cell>
        </row>
        <row r="623">
          <cell r="A623" t="str">
            <v>0327 70 18</v>
          </cell>
          <cell r="B623" t="str">
            <v>MILLING EXIST ASPH PAVT, 5 1/2" AVG DEPTH</v>
          </cell>
          <cell r="C623" t="str">
            <v>SY</v>
          </cell>
        </row>
        <row r="624">
          <cell r="A624" t="str">
            <v>0327 70 19</v>
          </cell>
          <cell r="B624" t="str">
            <v>MILLING EXIST ASPH PAVT, 3/4" AVG DEPTH</v>
          </cell>
          <cell r="C624" t="str">
            <v>SY</v>
          </cell>
        </row>
        <row r="625">
          <cell r="A625" t="str">
            <v>0327 70 20</v>
          </cell>
          <cell r="B625" t="str">
            <v>MILLING EXIST ASPH PAVT, 3 3/4" AVG DEPTH</v>
          </cell>
          <cell r="C625" t="str">
            <v>SY</v>
          </cell>
        </row>
        <row r="626">
          <cell r="A626" t="str">
            <v>0327 70 21</v>
          </cell>
          <cell r="B626" t="str">
            <v>MILLING EXIST ASPH PAVT, 7" AVG DEPTH</v>
          </cell>
          <cell r="C626" t="str">
            <v>SY</v>
          </cell>
        </row>
        <row r="627">
          <cell r="A627" t="str">
            <v>0327 70 22</v>
          </cell>
          <cell r="B627" t="str">
            <v>MILLING EXISTING ASPHALT PAVEMENT, 4 1/4" AVG DEPTH</v>
          </cell>
          <cell r="C627" t="str">
            <v>SY</v>
          </cell>
        </row>
        <row r="628">
          <cell r="A628" t="str">
            <v>0327 70 23</v>
          </cell>
          <cell r="B628" t="str">
            <v>MILLING EXIST ASPH PAVT, 6" AVG DEPTH</v>
          </cell>
          <cell r="C628" t="str">
            <v>SY</v>
          </cell>
        </row>
        <row r="629">
          <cell r="A629" t="str">
            <v>0327 70 26</v>
          </cell>
          <cell r="B629" t="str">
            <v>MILLING EXIST ASPH PAVT, 4 3/4" AVG DEPTH</v>
          </cell>
          <cell r="C629" t="str">
            <v>SY</v>
          </cell>
        </row>
        <row r="630">
          <cell r="A630" t="str">
            <v>0327 70 27</v>
          </cell>
          <cell r="B630" t="str">
            <v>MILLING EXIST ASPH PAVT, 5 3/4" AVG DEPTH</v>
          </cell>
          <cell r="C630" t="str">
            <v>SY</v>
          </cell>
        </row>
        <row r="631">
          <cell r="A631" t="str">
            <v>0327 70 28</v>
          </cell>
          <cell r="B631" t="str">
            <v>MILLING EXIST ASPH PAVT, 6 3/4" AVG DEPTH</v>
          </cell>
          <cell r="C631" t="str">
            <v>SY</v>
          </cell>
        </row>
        <row r="632">
          <cell r="A632" t="str">
            <v>0327 70 29</v>
          </cell>
          <cell r="B632" t="str">
            <v>MILLING EXIST ASPH PAVT, 6 1/4" AVG DEPTH</v>
          </cell>
          <cell r="C632" t="str">
            <v>SY</v>
          </cell>
        </row>
        <row r="633">
          <cell r="A633" t="str">
            <v>0327 70 30</v>
          </cell>
          <cell r="B633" t="str">
            <v>MILLING EXIST ASPH PAVT, 11.5" AVG DEPTH</v>
          </cell>
          <cell r="C633" t="str">
            <v>SY</v>
          </cell>
        </row>
        <row r="634">
          <cell r="A634" t="str">
            <v>0327 70 31</v>
          </cell>
          <cell r="B634" t="str">
            <v>MILLING EXIST ASPH PAVT, 7 1/2" AVG DEPTH</v>
          </cell>
          <cell r="C634" t="str">
            <v>SY</v>
          </cell>
        </row>
        <row r="635">
          <cell r="A635" t="str">
            <v>0327 70 32</v>
          </cell>
          <cell r="B635" t="str">
            <v>MILLING EXIST ASPH PAVT, 8 1/2" AVG DEPTH</v>
          </cell>
          <cell r="C635" t="str">
            <v>SY</v>
          </cell>
        </row>
        <row r="636">
          <cell r="A636" t="str">
            <v>0327 70 33</v>
          </cell>
          <cell r="B636" t="str">
            <v>MILLING EXIST ASPH PAVT, 7 3/4" AVG DEPTH</v>
          </cell>
          <cell r="C636" t="str">
            <v>SY</v>
          </cell>
        </row>
        <row r="637">
          <cell r="A637" t="str">
            <v>0327 70 34</v>
          </cell>
          <cell r="B637" t="str">
            <v>MILLING EXIST ASPH PAVT, 8" AVG DEPTH</v>
          </cell>
          <cell r="C637" t="str">
            <v>SY</v>
          </cell>
        </row>
        <row r="638">
          <cell r="A638" t="str">
            <v>0327 70 35</v>
          </cell>
          <cell r="B638" t="str">
            <v>MILLING EXIST ASPH PAVT, 8 1/4" AVG DEPTH</v>
          </cell>
          <cell r="C638" t="str">
            <v>SY</v>
          </cell>
        </row>
        <row r="639">
          <cell r="A639" t="str">
            <v>0327 70 36</v>
          </cell>
          <cell r="B639" t="str">
            <v>MILLING EXIST ASPH PAVT, 9 1/4" AVG DEPTH</v>
          </cell>
          <cell r="C639" t="str">
            <v>SY</v>
          </cell>
        </row>
        <row r="640">
          <cell r="A640" t="str">
            <v>0327 70 37</v>
          </cell>
          <cell r="B640" t="str">
            <v>MILLING EXIST ASPH PAVT, 9 1/2" AVG DEPTH</v>
          </cell>
          <cell r="C640" t="str">
            <v>SY</v>
          </cell>
        </row>
        <row r="641">
          <cell r="A641" t="str">
            <v>0327 70 38</v>
          </cell>
          <cell r="B641" t="str">
            <v>MILLING EXIST ASPH PAVT, 8 3/4" AVG DEPTH</v>
          </cell>
          <cell r="C641" t="str">
            <v>SY</v>
          </cell>
        </row>
        <row r="642">
          <cell r="A642" t="str">
            <v>0327 70 39</v>
          </cell>
          <cell r="B642" t="str">
            <v>MILLING EXIST ASPH PAVT, 9" AVG DEPTH</v>
          </cell>
          <cell r="C642" t="str">
            <v>SY</v>
          </cell>
        </row>
        <row r="643">
          <cell r="A643" t="str">
            <v>0327 70 40</v>
          </cell>
          <cell r="B643" t="str">
            <v>MILLING EXIST ASPH PAVT, 10" AVG DEPTH</v>
          </cell>
          <cell r="C643" t="str">
            <v>SY</v>
          </cell>
        </row>
        <row r="644">
          <cell r="A644" t="str">
            <v>0327 70 41</v>
          </cell>
          <cell r="B644" t="str">
            <v>MILLING EXIST ASPH PAVT, 10 1/4" AVG DEPTH</v>
          </cell>
          <cell r="C644" t="str">
            <v>SY</v>
          </cell>
        </row>
        <row r="645">
          <cell r="A645" t="str">
            <v>0327 70 42</v>
          </cell>
          <cell r="B645" t="str">
            <v>MILLING EXIST ASPH PAVT, 7 1/4" AVG DEPTH</v>
          </cell>
          <cell r="C645" t="str">
            <v>SY</v>
          </cell>
        </row>
        <row r="646">
          <cell r="A646" t="str">
            <v>0327 70 44</v>
          </cell>
          <cell r="B646" t="str">
            <v>MILLING EXIST ASPH PAVT, 12 1/4" AVG DEPTH</v>
          </cell>
          <cell r="C646" t="str">
            <v>SY</v>
          </cell>
        </row>
        <row r="647">
          <cell r="A647" t="str">
            <v>0327 70 45</v>
          </cell>
          <cell r="B647" t="str">
            <v>MILLING EXIST ASPH PAVT, 12 3/4" AVG DEPTH</v>
          </cell>
          <cell r="C647" t="str">
            <v>SY</v>
          </cell>
        </row>
        <row r="648">
          <cell r="A648" t="str">
            <v>0327 70 46</v>
          </cell>
          <cell r="B648" t="str">
            <v>MILLING EXIST ASPH PAVT, 12" AVG DEPTH</v>
          </cell>
          <cell r="C648" t="str">
            <v>SY</v>
          </cell>
        </row>
        <row r="649">
          <cell r="A649" t="str">
            <v>0327 70101</v>
          </cell>
          <cell r="B649" t="str">
            <v>MILLING EXIST ASPHALT PAVEMENT AND LIMEROCK 9-11", PROJECT 441717-1-52-01</v>
          </cell>
          <cell r="C649" t="str">
            <v>SY</v>
          </cell>
        </row>
        <row r="650">
          <cell r="A650" t="str">
            <v>0332  1</v>
          </cell>
          <cell r="B650" t="str">
            <v>FULL DEPTH RECLAMATION</v>
          </cell>
          <cell r="C650" t="str">
            <v>SY</v>
          </cell>
        </row>
        <row r="651">
          <cell r="A651" t="str">
            <v>0334  1 11</v>
          </cell>
          <cell r="B651" t="str">
            <v>SUPERPAVE ASPHALTIC CONC, TRAFFIC A</v>
          </cell>
          <cell r="C651" t="str">
            <v>TN</v>
          </cell>
        </row>
        <row r="652">
          <cell r="A652" t="str">
            <v>0334  1 12</v>
          </cell>
          <cell r="B652" t="str">
            <v>SUPERPAVE ASPHALTIC CONC, TRAFFIC B</v>
          </cell>
          <cell r="C652" t="str">
            <v>TN</v>
          </cell>
        </row>
        <row r="653">
          <cell r="A653" t="str">
            <v>0334  1 13</v>
          </cell>
          <cell r="B653" t="str">
            <v>SUPERPAVE ASPHALTIC CONC, TRAFFIC C</v>
          </cell>
          <cell r="C653" t="str">
            <v>TN</v>
          </cell>
        </row>
        <row r="654">
          <cell r="A654" t="str">
            <v>0334  1 14</v>
          </cell>
          <cell r="B654" t="str">
            <v>SUPERPAVE ASPHALTIC CONC, TRAFFIC D</v>
          </cell>
          <cell r="C654" t="str">
            <v>TN</v>
          </cell>
        </row>
        <row r="655">
          <cell r="A655" t="str">
            <v>0334  1 15</v>
          </cell>
          <cell r="B655" t="str">
            <v>SUPERPAVE ASPHALTIC CONC, TRAFFIC E</v>
          </cell>
          <cell r="C655" t="str">
            <v>TN</v>
          </cell>
        </row>
        <row r="656">
          <cell r="A656" t="str">
            <v>0334  1 22</v>
          </cell>
          <cell r="B656" t="str">
            <v>SUPERPAVE ASPH CONC, TRAFFIC B, PG76-22, PMA</v>
          </cell>
          <cell r="C656" t="str">
            <v>TN</v>
          </cell>
        </row>
        <row r="657">
          <cell r="A657" t="str">
            <v>0334  1 23</v>
          </cell>
          <cell r="B657" t="str">
            <v>SUPERPAVE ASPH CONC, TRAFFIC C, PG76-22, PMA</v>
          </cell>
          <cell r="C657" t="str">
            <v>TN</v>
          </cell>
        </row>
        <row r="658">
          <cell r="A658" t="str">
            <v>0334  1 24</v>
          </cell>
          <cell r="B658" t="str">
            <v>SUPERPAVE ASPH CONC, TRAFFIC D, PG76-22, PMA</v>
          </cell>
          <cell r="C658" t="str">
            <v>TN</v>
          </cell>
        </row>
        <row r="659">
          <cell r="A659" t="str">
            <v>0334  1 25</v>
          </cell>
          <cell r="B659" t="str">
            <v>SUPERPAVE ASPH CONC, TRAFFIC E, PG76-22, PMA</v>
          </cell>
          <cell r="C659" t="str">
            <v>TN</v>
          </cell>
        </row>
        <row r="660">
          <cell r="A660" t="str">
            <v>0334  1 33</v>
          </cell>
          <cell r="B660" t="str">
            <v>SUPERPAVE ASPH CONC, TRAFFIC C, PG82-22, PMA</v>
          </cell>
          <cell r="C660" t="str">
            <v>TN</v>
          </cell>
        </row>
        <row r="661">
          <cell r="A661" t="str">
            <v>0334  1 34</v>
          </cell>
          <cell r="B661" t="str">
            <v>SUPERPAVE ASPH CONC, TRAFFIC D, PG82-22, PMA</v>
          </cell>
          <cell r="C661" t="str">
            <v>TN</v>
          </cell>
        </row>
        <row r="662">
          <cell r="A662" t="str">
            <v>0334  1 35</v>
          </cell>
          <cell r="B662" t="str">
            <v>SUPERPAVE ASPH CONC, TRAFFIC E, PG82-22, PMA</v>
          </cell>
          <cell r="C662" t="str">
            <v>TN</v>
          </cell>
        </row>
        <row r="663">
          <cell r="A663" t="str">
            <v>0334  1 42</v>
          </cell>
          <cell r="B663" t="str">
            <v>SUPERPAVE ASPH CONC, TRAFFIC LEVEL  B, PG67-22</v>
          </cell>
          <cell r="C663" t="str">
            <v>TN</v>
          </cell>
        </row>
        <row r="664">
          <cell r="A664" t="str">
            <v>0334  1 43</v>
          </cell>
          <cell r="B664" t="str">
            <v>SUPERPAVE ASPH CONC, TRAFFIC LEVEL  C, PG67-22</v>
          </cell>
          <cell r="C664" t="str">
            <v>TN</v>
          </cell>
        </row>
        <row r="665">
          <cell r="A665" t="str">
            <v>0334  1 52</v>
          </cell>
          <cell r="B665" t="str">
            <v>SUPERPAVE ASPHALTIC CONCRETE, TRAFFIC B, PG76-22</v>
          </cell>
          <cell r="C665" t="str">
            <v>TN</v>
          </cell>
        </row>
        <row r="666">
          <cell r="A666" t="str">
            <v>0334  1 53</v>
          </cell>
          <cell r="B666" t="str">
            <v>SUPERPAVE ASPHALTIC CONCRETE, TRAFFIC C, PG76-22</v>
          </cell>
          <cell r="C666" t="str">
            <v>TN</v>
          </cell>
        </row>
        <row r="667">
          <cell r="A667" t="str">
            <v>0334  1 54</v>
          </cell>
          <cell r="B667" t="str">
            <v>SUPERPAVE ASPHALTIC CONCRETE, TRAFFIC D, PG76-22</v>
          </cell>
          <cell r="C667" t="str">
            <v>TN</v>
          </cell>
        </row>
        <row r="668">
          <cell r="A668" t="str">
            <v>0334  1 55</v>
          </cell>
          <cell r="B668" t="str">
            <v>SUPERPAVE ASPHALTIC CONCRETE, TRAFFIC E, PG76-22</v>
          </cell>
          <cell r="C668" t="str">
            <v>TN</v>
          </cell>
        </row>
        <row r="669">
          <cell r="A669" t="str">
            <v>0334  1 56</v>
          </cell>
          <cell r="B669" t="str">
            <v>SUPERPAVE ASPHALTIC CONCRETE, TRAFFIC B, HIGH POLYMER</v>
          </cell>
          <cell r="C669" t="str">
            <v>TN</v>
          </cell>
        </row>
        <row r="670">
          <cell r="A670" t="str">
            <v>0334  1 57</v>
          </cell>
          <cell r="B670" t="str">
            <v>SUPERPAVE ASPHALTIC CONCRETE, TRAFFIC C, HIGH POLYMER</v>
          </cell>
          <cell r="C670" t="str">
            <v>TN</v>
          </cell>
        </row>
        <row r="671">
          <cell r="A671" t="str">
            <v>0334  1 58</v>
          </cell>
          <cell r="B671" t="str">
            <v>SUPERPAVE ASPHALTIC CONCRETE, TRAFFIC D, HIGH POLYMER</v>
          </cell>
          <cell r="C671" t="str">
            <v>TN</v>
          </cell>
        </row>
        <row r="672">
          <cell r="A672" t="str">
            <v>0334  1 59</v>
          </cell>
          <cell r="B672" t="str">
            <v>SUPERPAVE ASPHALTIC CONCRETE, TRAFFIC E, HIGH POLYMER</v>
          </cell>
          <cell r="C672" t="str">
            <v>TN</v>
          </cell>
        </row>
        <row r="673">
          <cell r="A673" t="str">
            <v>0334  1100</v>
          </cell>
          <cell r="B673" t="str">
            <v>SUPERPAVE ASPHALTIC CONCRETE, ROAD DAMAGE PAVEMENT TREATMENT, PROJECT 437300-4-52-01)</v>
          </cell>
          <cell r="C673" t="str">
            <v>EA</v>
          </cell>
        </row>
        <row r="674">
          <cell r="A674" t="str">
            <v>0334  1101</v>
          </cell>
          <cell r="B674" t="str">
            <v>SUPERPAVE ASPHALTIC CONCRETE, ISO 10844, PROJECT 437300-4-52-01</v>
          </cell>
          <cell r="C674" t="str">
            <v>TN</v>
          </cell>
        </row>
        <row r="675">
          <cell r="A675" t="str">
            <v>0334  1102</v>
          </cell>
          <cell r="B675" t="str">
            <v>SUPERPAVE ASPHALTIC CONCRETE, LOW-FRICTION, PROJECT 437300-4-52-01</v>
          </cell>
          <cell r="C675" t="str">
            <v>TN</v>
          </cell>
        </row>
        <row r="676">
          <cell r="A676" t="str">
            <v>0334  1103</v>
          </cell>
          <cell r="B676" t="str">
            <v>SUPERPAVE ASPHALTIC CONCRETE, ROUGH ASPHALT NVH PAVEMENT TREATMENT, PROJECT 437300-4-52-01</v>
          </cell>
          <cell r="C676" t="str">
            <v>EA</v>
          </cell>
        </row>
        <row r="677">
          <cell r="A677" t="str">
            <v>0334  1104</v>
          </cell>
          <cell r="B677" t="str">
            <v>SUPERPAVE ASPHALTIC CONCRETE, DAMAGED ASPHALT NVH PAVEMENT TREATMENT, PROJECT 437300-4-52-01</v>
          </cell>
          <cell r="C677" t="str">
            <v>EA</v>
          </cell>
        </row>
        <row r="678">
          <cell r="A678" t="str">
            <v>0334  1105</v>
          </cell>
          <cell r="B678" t="str">
            <v>SUPERPAVE ASPHALTIC CONCRETE, MANHOLE COVER NVH PAVEMENT, PROJECT 437300-4-52-01</v>
          </cell>
          <cell r="C678" t="str">
            <v>EA</v>
          </cell>
        </row>
        <row r="679">
          <cell r="A679" t="str">
            <v>0334  1106</v>
          </cell>
          <cell r="B679" t="str">
            <v>SUPERPAVE ASPHALTIC CONCRETE, SPEED BUMP NVH PAVEMENT, PROJECT 437300-4-52-01</v>
          </cell>
          <cell r="C679" t="str">
            <v>EA</v>
          </cell>
        </row>
        <row r="680">
          <cell r="A680" t="str">
            <v>0334  1107</v>
          </cell>
          <cell r="B680" t="str">
            <v>SUPERPAVE ASPHALTIC CONCRETE, TECHNOLOGY PAD SURFACE, PROJECT 437300-4-52-01</v>
          </cell>
          <cell r="C680" t="str">
            <v>TN</v>
          </cell>
        </row>
        <row r="681">
          <cell r="A681" t="str">
            <v>0337  7  5</v>
          </cell>
          <cell r="B681" t="str">
            <v>ASPHALT CONCRETE FRICTION COURSE- INC BIT/RUBBER, FC-5</v>
          </cell>
          <cell r="C681" t="str">
            <v>TN</v>
          </cell>
        </row>
        <row r="682">
          <cell r="A682" t="str">
            <v>0337  7  6</v>
          </cell>
          <cell r="B682" t="str">
            <v>ASPHALT CONCRETE FRICTION COURSE, INC BIT/RUBBER, FC 12.5, FC-6</v>
          </cell>
          <cell r="C682" t="str">
            <v>TN</v>
          </cell>
        </row>
        <row r="683">
          <cell r="A683" t="str">
            <v>0337  7  7</v>
          </cell>
          <cell r="B683" t="str">
            <v>ASPHALT CONCRETE FRICTION COURSE, INC BIT / RUBBER, FC-9.5</v>
          </cell>
          <cell r="C683" t="str">
            <v>TN</v>
          </cell>
        </row>
        <row r="684">
          <cell r="A684" t="str">
            <v>0337  7 22</v>
          </cell>
          <cell r="B684" t="str">
            <v>ASPHALT CONCRETE FRICTION COURSE, INC BIT, FC-5,  PG 76-22, PMA</v>
          </cell>
          <cell r="C684" t="str">
            <v>TN</v>
          </cell>
        </row>
        <row r="685">
          <cell r="A685" t="str">
            <v>0337  7 23</v>
          </cell>
          <cell r="B685" t="str">
            <v>ASPHALT CONCRETE FRICTION COURSE, INC BIT, FC-5, PG 82-22,  PMA</v>
          </cell>
          <cell r="C685" t="str">
            <v>TN</v>
          </cell>
        </row>
        <row r="686">
          <cell r="A686" t="str">
            <v>0337  7 24</v>
          </cell>
          <cell r="B686" t="str">
            <v>ASPHALT CONCRETE FRICTION COURSE, FC-5, PG 76-22, ARB</v>
          </cell>
          <cell r="C686" t="str">
            <v>TN</v>
          </cell>
        </row>
        <row r="687">
          <cell r="A687" t="str">
            <v>0337  7 25</v>
          </cell>
          <cell r="B687" t="str">
            <v>ASPHALT CONCRETE FRICTION COURSE, INC BIT, FC-5,  PG 76-22</v>
          </cell>
          <cell r="C687" t="str">
            <v>TN</v>
          </cell>
        </row>
        <row r="688">
          <cell r="A688" t="str">
            <v>0337  7 26</v>
          </cell>
          <cell r="B688" t="str">
            <v>ASPHALT CONCRETE FRICTION COURSE, INC BIT, FC-5, HIGH POLYMER</v>
          </cell>
          <cell r="C688" t="str">
            <v>TN</v>
          </cell>
        </row>
        <row r="689">
          <cell r="A689" t="str">
            <v>0337  7 29</v>
          </cell>
          <cell r="B689" t="str">
            <v>ASPHALT CONCRETE FRICTION COURSE,TRAFFIC B, FC-4.75, RUBBER</v>
          </cell>
          <cell r="C689" t="str">
            <v>TN</v>
          </cell>
        </row>
        <row r="690">
          <cell r="A690" t="str">
            <v>0337  7 30</v>
          </cell>
          <cell r="B690" t="str">
            <v>ASPHALT CONCRETE FRICTION COURSE,TRAFFIC B, FC-9.5, RUBBER</v>
          </cell>
          <cell r="C690" t="str">
            <v>TN</v>
          </cell>
        </row>
        <row r="691">
          <cell r="A691" t="str">
            <v>0337  7 31</v>
          </cell>
          <cell r="B691" t="str">
            <v>ASPHALT CONCRETE FRICTION COURSE,TRAFFIC B, FC-12.5, RUBBER</v>
          </cell>
          <cell r="C691" t="str">
            <v>TN</v>
          </cell>
        </row>
        <row r="692">
          <cell r="A692" t="str">
            <v>0337  7 32</v>
          </cell>
          <cell r="B692" t="str">
            <v>ASPHALT CONCRETE FRICTION COURSE,TRAFFIC C, FC-9.5, RUBBER</v>
          </cell>
          <cell r="C692" t="str">
            <v>TN</v>
          </cell>
        </row>
        <row r="693">
          <cell r="A693" t="str">
            <v>0337  7 33</v>
          </cell>
          <cell r="B693" t="str">
            <v>ASPHALT CONCRETE FRICTION COURSE,TRAFFIC C, FC-12.5, RUBBER</v>
          </cell>
          <cell r="C693" t="str">
            <v>TN</v>
          </cell>
        </row>
        <row r="694">
          <cell r="A694" t="str">
            <v>0337  7 35</v>
          </cell>
          <cell r="B694" t="str">
            <v>ASPHALT CONCRETE FRICTION COURSE,TRAFFIC D, FC-12.5, RUBBER</v>
          </cell>
          <cell r="C694" t="str">
            <v>TN</v>
          </cell>
        </row>
        <row r="695">
          <cell r="A695" t="str">
            <v>0337  7 39</v>
          </cell>
          <cell r="B695" t="str">
            <v>ASPHALT CONCRETE FRICTION COURSE,TRAFFIC B, FC-4.75, PG 76-22, PMA</v>
          </cell>
          <cell r="C695" t="str">
            <v>TN</v>
          </cell>
        </row>
        <row r="696">
          <cell r="A696" t="str">
            <v>0337  7 40</v>
          </cell>
          <cell r="B696" t="str">
            <v>ASPHALT CONCRETE FRICTION COURSE,TRAFFIC B, FC-9.5, PG 76-22, PMA</v>
          </cell>
          <cell r="C696" t="str">
            <v>TN</v>
          </cell>
        </row>
        <row r="697">
          <cell r="A697" t="str">
            <v>0337  7 41</v>
          </cell>
          <cell r="B697" t="str">
            <v>ASPHALT CONCRETE FRICTION COURSE,TRAFFIC B, FC-12.5, PG 76-22, PMA</v>
          </cell>
          <cell r="C697" t="str">
            <v>TN</v>
          </cell>
        </row>
        <row r="698">
          <cell r="A698" t="str">
            <v>0337  7 42</v>
          </cell>
          <cell r="B698" t="str">
            <v>ASPHALT CONCRETE FRICTION COURSE,TRAFFIC C, FC-9.5, PG 76-22, PMA</v>
          </cell>
          <cell r="C698" t="str">
            <v>TN</v>
          </cell>
        </row>
        <row r="699">
          <cell r="A699" t="str">
            <v>0337  7 43</v>
          </cell>
          <cell r="B699" t="str">
            <v>ASPHALT CONCRETE FRICTION COURSE,TRAFFIC C, FC-12.5, PG 76-22, PMA</v>
          </cell>
          <cell r="C699" t="str">
            <v>TN</v>
          </cell>
        </row>
        <row r="700">
          <cell r="A700" t="str">
            <v>0337  7 45</v>
          </cell>
          <cell r="B700" t="str">
            <v>ASPHALT CONCRETE FRICTION COURSE,TRAFFIC D, FC-12.5, PG 76-22, PMA</v>
          </cell>
          <cell r="C700" t="str">
            <v>TN</v>
          </cell>
        </row>
        <row r="701">
          <cell r="A701" t="str">
            <v>0337  7 48</v>
          </cell>
          <cell r="B701" t="str">
            <v>ASPHALT CONCRETE FRICTION COURSE,TRAFFIC E, FC-12.5, PG 76-22, PMA</v>
          </cell>
          <cell r="C701" t="str">
            <v>TN</v>
          </cell>
        </row>
        <row r="702">
          <cell r="A702" t="str">
            <v>0337  7 54</v>
          </cell>
          <cell r="B702" t="str">
            <v>ASPHALT CONCRETE FRICTION COURSE,TRAFFIC C, FC-9.5, PG 82-22, PMA</v>
          </cell>
          <cell r="C702" t="str">
            <v>TN</v>
          </cell>
        </row>
        <row r="703">
          <cell r="A703" t="str">
            <v>0337  7 55</v>
          </cell>
          <cell r="B703" t="str">
            <v>ASPHALT CONCRETE FRICTION COURSE,TRAFFIC C, FC-12.5, PG 82-22, PMA</v>
          </cell>
          <cell r="C703" t="str">
            <v>TN</v>
          </cell>
        </row>
        <row r="704">
          <cell r="A704" t="str">
            <v>0337  7 58</v>
          </cell>
          <cell r="B704" t="str">
            <v>ASPHALT CONCRETE FRICTION COURSE,TRAFFIC D, FC-12.5, PG 82-22, PMA</v>
          </cell>
          <cell r="C704" t="str">
            <v>TN</v>
          </cell>
        </row>
        <row r="705">
          <cell r="A705" t="str">
            <v>0337  7 70</v>
          </cell>
          <cell r="B705" t="str">
            <v>ASPHALT CONCRETE FRICTION COURSE,TRAFFIC B, FC-4.75, PG 76-22, ARB</v>
          </cell>
          <cell r="C705" t="str">
            <v>TN</v>
          </cell>
        </row>
        <row r="706">
          <cell r="A706" t="str">
            <v>0337  7 71</v>
          </cell>
          <cell r="B706" t="str">
            <v>ASPHALT CONCRETE FRICTION COURSE,TRAFFIC B, FC-9.5, PG 76-22, ARB</v>
          </cell>
          <cell r="C706" t="str">
            <v>TN</v>
          </cell>
        </row>
        <row r="707">
          <cell r="A707" t="str">
            <v>0337  7 72</v>
          </cell>
          <cell r="B707" t="str">
            <v>ASPHALT CONCRETE FRICTION COURSE,TRAFFIC B, FC-12.5, PG 76-22, ARB</v>
          </cell>
          <cell r="C707" t="str">
            <v>TN</v>
          </cell>
        </row>
        <row r="708">
          <cell r="A708" t="str">
            <v>0337  7 73</v>
          </cell>
          <cell r="B708" t="str">
            <v>ASPHALT CONCRETE FRICTION COURSE,TRAFFIC C, FC-9.5, PG 76-22, ARB</v>
          </cell>
          <cell r="C708" t="str">
            <v>TN</v>
          </cell>
        </row>
        <row r="709">
          <cell r="A709" t="str">
            <v>0337  7 74</v>
          </cell>
          <cell r="B709" t="str">
            <v>ASPHALT CONCRETE FRICTION COURSE,TRAFFIC C, FC-12.5, PG 76-22, ARB</v>
          </cell>
          <cell r="C709" t="str">
            <v>TN</v>
          </cell>
        </row>
        <row r="710">
          <cell r="A710" t="str">
            <v>0337  7 80</v>
          </cell>
          <cell r="B710" t="str">
            <v>ASPHALT CONCRETE FRICTION COURSE,TRAFFIC B, FC-9.5, PG 76-22</v>
          </cell>
          <cell r="C710" t="str">
            <v>TN</v>
          </cell>
        </row>
        <row r="711">
          <cell r="A711" t="str">
            <v>0337  7 81</v>
          </cell>
          <cell r="B711" t="str">
            <v>ASPHALT CONCRETE FRICTION COURSE,TRAFFIC B, FC-12.5, PG 76-22</v>
          </cell>
          <cell r="C711" t="str">
            <v>TN</v>
          </cell>
        </row>
        <row r="712">
          <cell r="A712" t="str">
            <v>0337  7 82</v>
          </cell>
          <cell r="B712" t="str">
            <v>ASPHALT CONCRETE FRICTION COURSE,TRAFFIC C, FC-9.5, PG 76-22</v>
          </cell>
          <cell r="C712" t="str">
            <v>TN</v>
          </cell>
        </row>
        <row r="713">
          <cell r="A713" t="str">
            <v>0337  7 83</v>
          </cell>
          <cell r="B713" t="str">
            <v>ASPHALT CONCRETE FRICTION COURSE,TRAFFIC C, FC-12.5, PG 76-22</v>
          </cell>
          <cell r="C713" t="str">
            <v>TN</v>
          </cell>
        </row>
        <row r="714">
          <cell r="A714" t="str">
            <v>0337  7 85</v>
          </cell>
          <cell r="B714" t="str">
            <v>ASPHALT CONCRETE FRICTION COURSE,TRAFFIC D, FC-12.5, PG 76-22</v>
          </cell>
          <cell r="C714" t="str">
            <v>TN</v>
          </cell>
        </row>
        <row r="715">
          <cell r="A715" t="str">
            <v>0337  7 88</v>
          </cell>
          <cell r="B715" t="str">
            <v>ASPHALT CONCRETE FRICTION COURSE,TRAFFIC E, FC-12.5, PG 76-22</v>
          </cell>
          <cell r="C715" t="str">
            <v>TN</v>
          </cell>
        </row>
        <row r="716">
          <cell r="A716" t="str">
            <v>0337  7 90</v>
          </cell>
          <cell r="B716" t="str">
            <v>ASPHALT CONCRETE FRICTION COURSE,TRAFFIC B, FC-9.5, HIGH POLYMER</v>
          </cell>
          <cell r="C716" t="str">
            <v>TN</v>
          </cell>
        </row>
        <row r="717">
          <cell r="A717" t="str">
            <v>0337  7 91</v>
          </cell>
          <cell r="B717" t="str">
            <v>ASPHALT CONCRETE FRICTION COURSE,TRAFFIC B, FC-12.5, HIGH POLYMER</v>
          </cell>
          <cell r="C717" t="str">
            <v>TN</v>
          </cell>
        </row>
        <row r="718">
          <cell r="A718" t="str">
            <v>0337  7 92</v>
          </cell>
          <cell r="B718" t="str">
            <v>ASPHALT CONCRETE FRICTION COURSE,TRAFFIC C, FC-9.5, HIGH POLYMER</v>
          </cell>
          <cell r="C718" t="str">
            <v>TN</v>
          </cell>
        </row>
        <row r="719">
          <cell r="A719" t="str">
            <v>0337  7 93</v>
          </cell>
          <cell r="B719" t="str">
            <v>ASPHALT CONCRETE FRICTION COURSE,TRAFFIC C, FC-12.5, HIGH POLYMER</v>
          </cell>
          <cell r="C719" t="str">
            <v>TN</v>
          </cell>
        </row>
        <row r="720">
          <cell r="A720" t="str">
            <v>0337  7 94</v>
          </cell>
          <cell r="B720" t="str">
            <v>ASPHALT CONCRETE FRICTION COURSE,TRAFFIC D, FC-12.5, HIGH POLYMER</v>
          </cell>
          <cell r="C720" t="str">
            <v>TN</v>
          </cell>
        </row>
        <row r="721">
          <cell r="A721" t="str">
            <v>0339  1</v>
          </cell>
          <cell r="B721" t="str">
            <v>MISCELLANEOUS ASPHALT PAVEMENT</v>
          </cell>
          <cell r="C721" t="str">
            <v>TN</v>
          </cell>
        </row>
        <row r="722">
          <cell r="A722" t="str">
            <v>0341  1  1</v>
          </cell>
          <cell r="B722" t="str">
            <v>ASPHALT MEMBRANE INTERLAYER</v>
          </cell>
          <cell r="C722" t="str">
            <v>SY</v>
          </cell>
        </row>
        <row r="723">
          <cell r="A723" t="str">
            <v>0341 70</v>
          </cell>
          <cell r="B723" t="str">
            <v>ASPHALT RUBBER MEMBRANE INTERLAYER</v>
          </cell>
          <cell r="C723" t="str">
            <v>SY</v>
          </cell>
        </row>
        <row r="724">
          <cell r="A724" t="str">
            <v>0350  1  1</v>
          </cell>
          <cell r="B724" t="str">
            <v>PLAIN CEMENT CONCRETE PAVEMENT, 6"</v>
          </cell>
          <cell r="C724" t="str">
            <v>SY</v>
          </cell>
        </row>
        <row r="725">
          <cell r="A725" t="str">
            <v>0350  1  2</v>
          </cell>
          <cell r="B725" t="str">
            <v>PLAIN CEMENT CONCRETE PAVEMENT, 7"</v>
          </cell>
          <cell r="C725" t="str">
            <v>SY</v>
          </cell>
        </row>
        <row r="726">
          <cell r="A726" t="str">
            <v>0350  1  3</v>
          </cell>
          <cell r="B726" t="str">
            <v>PLAIN CEMENT CONCRETE PAVEMENT, 8"</v>
          </cell>
          <cell r="C726" t="str">
            <v>SY</v>
          </cell>
        </row>
        <row r="727">
          <cell r="A727" t="str">
            <v>0350  1  4</v>
          </cell>
          <cell r="B727" t="str">
            <v>PLAIN CEMENT CONCRETE PAVEMENT, 9"</v>
          </cell>
          <cell r="C727" t="str">
            <v>SY</v>
          </cell>
        </row>
        <row r="728">
          <cell r="A728" t="str">
            <v>0350  1  5</v>
          </cell>
          <cell r="B728" t="str">
            <v>PLAIN CEMENT CONCRETE PAVEMENT, 10"</v>
          </cell>
          <cell r="C728" t="str">
            <v>SY</v>
          </cell>
        </row>
        <row r="729">
          <cell r="A729" t="str">
            <v>0350  1  8</v>
          </cell>
          <cell r="B729" t="str">
            <v>PLAIN CEMENT CONCRETE PAVEMENT, 7 1/2"</v>
          </cell>
          <cell r="C729" t="str">
            <v>SY</v>
          </cell>
        </row>
        <row r="730">
          <cell r="A730" t="str">
            <v>0350  1  9</v>
          </cell>
          <cell r="B730" t="str">
            <v>PLAIN CEMENT CONCRETE PAVEMENT, VARIABLE 71/2" AVERAGE</v>
          </cell>
          <cell r="C730" t="str">
            <v>SY</v>
          </cell>
        </row>
        <row r="731">
          <cell r="A731" t="str">
            <v>0350  1 10</v>
          </cell>
          <cell r="B731" t="str">
            <v>PLAIN CEMENT CONCRETE PAVEMENT, 12"</v>
          </cell>
          <cell r="C731" t="str">
            <v>SY</v>
          </cell>
        </row>
        <row r="732">
          <cell r="A732" t="str">
            <v>0350  1 11</v>
          </cell>
          <cell r="B732" t="str">
            <v>PLAIN CEMENT CONCRETE PAVEMENT, 13"</v>
          </cell>
          <cell r="C732" t="str">
            <v>SY</v>
          </cell>
        </row>
        <row r="733">
          <cell r="A733" t="str">
            <v>0350  1 12</v>
          </cell>
          <cell r="B733" t="str">
            <v>PLAIN CEMENT CONCRETE PAVEMENT, 11"</v>
          </cell>
          <cell r="C733" t="str">
            <v>SY</v>
          </cell>
        </row>
        <row r="734">
          <cell r="A734" t="str">
            <v>0350  1 13</v>
          </cell>
          <cell r="B734" t="str">
            <v>PLAIN CEMENT CONCRETE PAVEMENT, 11 1/2"</v>
          </cell>
          <cell r="C734" t="str">
            <v>SY</v>
          </cell>
        </row>
        <row r="735">
          <cell r="A735" t="str">
            <v>0350  1 14</v>
          </cell>
          <cell r="B735" t="str">
            <v>PLAIN CEMENT CONCRETE PAVEMENT, 14"</v>
          </cell>
          <cell r="C735" t="str">
            <v>SY</v>
          </cell>
        </row>
        <row r="736">
          <cell r="A736" t="str">
            <v>0350  1 15</v>
          </cell>
          <cell r="B736" t="str">
            <v>PLAIN CEMENT CONCRETE PAVEMENT, 13 1/2"</v>
          </cell>
          <cell r="C736" t="str">
            <v>SY</v>
          </cell>
        </row>
        <row r="737">
          <cell r="A737" t="str">
            <v>0350  1 16</v>
          </cell>
          <cell r="B737" t="str">
            <v>PLAIN CEMENT CONCRETE PAVEMENT, 10 1/2"</v>
          </cell>
          <cell r="C737" t="str">
            <v>SY</v>
          </cell>
        </row>
        <row r="738">
          <cell r="A738" t="str">
            <v>0350  1 17</v>
          </cell>
          <cell r="B738" t="str">
            <v>PLAIN CEMENT CONCRETE PAVEMENT, 8 1/2"</v>
          </cell>
          <cell r="C738" t="str">
            <v>SY</v>
          </cell>
        </row>
        <row r="739">
          <cell r="A739" t="str">
            <v>0350  1 19</v>
          </cell>
          <cell r="B739" t="str">
            <v>PLAIN CEMENT CONCRETE PAVEMENT, 12 1/2"</v>
          </cell>
          <cell r="C739" t="str">
            <v>SY</v>
          </cell>
        </row>
        <row r="740">
          <cell r="A740" t="str">
            <v>0350  1 20</v>
          </cell>
          <cell r="B740" t="str">
            <v>PLAIN CEMENT CONCRETE PAVEMENT, 9 1/2"</v>
          </cell>
          <cell r="C740" t="str">
            <v>SY</v>
          </cell>
        </row>
        <row r="741">
          <cell r="A741" t="str">
            <v>0350  1 21</v>
          </cell>
          <cell r="B741" t="str">
            <v>PLAIN CEMENT CONCRETE PAVEMENT, VARIABLE 11" AVERAGE</v>
          </cell>
          <cell r="C741" t="str">
            <v>SY</v>
          </cell>
        </row>
        <row r="742">
          <cell r="A742" t="str">
            <v>0350  1 23</v>
          </cell>
          <cell r="B742" t="str">
            <v>PLAIN CEMENT CONCRETE PAVEMENT, 14 1/2"</v>
          </cell>
          <cell r="C742" t="str">
            <v>SY</v>
          </cell>
        </row>
        <row r="743">
          <cell r="A743" t="str">
            <v>0350  2  1</v>
          </cell>
          <cell r="B743" t="str">
            <v>CEMENT CONC PAVT REINFORCED, 6"</v>
          </cell>
          <cell r="C743" t="str">
            <v>SY</v>
          </cell>
        </row>
        <row r="744">
          <cell r="A744" t="str">
            <v>0350  2  3</v>
          </cell>
          <cell r="B744" t="str">
            <v>CEMENT CONC PAVT REINFORCED, 8"</v>
          </cell>
          <cell r="C744" t="str">
            <v>SY</v>
          </cell>
        </row>
        <row r="745">
          <cell r="A745" t="str">
            <v>0350  2  4</v>
          </cell>
          <cell r="B745" t="str">
            <v>CEMENT CONC PAVT REINFORCED, 9"</v>
          </cell>
          <cell r="C745" t="str">
            <v>SY</v>
          </cell>
        </row>
        <row r="746">
          <cell r="A746" t="str">
            <v>0350  2 10</v>
          </cell>
          <cell r="B746" t="str">
            <v>CEMENT CONC PAVT REINFORCED,12"</v>
          </cell>
          <cell r="C746" t="str">
            <v>SY</v>
          </cell>
        </row>
        <row r="747">
          <cell r="A747" t="str">
            <v>0350  2 12</v>
          </cell>
          <cell r="B747" t="str">
            <v>CEMENT CONC PAVT REINFORCED,11"</v>
          </cell>
          <cell r="C747" t="str">
            <v>SY</v>
          </cell>
        </row>
        <row r="748">
          <cell r="A748" t="str">
            <v>0350  2 17</v>
          </cell>
          <cell r="B748" t="str">
            <v>CEMENT CONC PAVT REINFORCED, 8.5"</v>
          </cell>
          <cell r="C748" t="str">
            <v>SY</v>
          </cell>
        </row>
        <row r="749">
          <cell r="A749" t="str">
            <v>0350  3  1</v>
          </cell>
          <cell r="B749" t="str">
            <v>PLAIN CEMENT CONCRETE PAVEMENT, 6"</v>
          </cell>
          <cell r="C749" t="str">
            <v>SY</v>
          </cell>
        </row>
        <row r="750">
          <cell r="A750" t="str">
            <v>0350  3  2</v>
          </cell>
          <cell r="B750" t="str">
            <v>PLAIN CEMENT CONCRETE PAVEMENT, 6.5"</v>
          </cell>
          <cell r="C750" t="str">
            <v>SY</v>
          </cell>
        </row>
        <row r="751">
          <cell r="A751" t="str">
            <v>0350  3  3</v>
          </cell>
          <cell r="B751" t="str">
            <v>PLAIN CEMENT CONCRETE PAVEMENT, 7"</v>
          </cell>
          <cell r="C751" t="str">
            <v>SY</v>
          </cell>
        </row>
        <row r="752">
          <cell r="A752" t="str">
            <v>0350  3  5</v>
          </cell>
          <cell r="B752" t="str">
            <v>PLAIN CEMENT CONCRETE PAVEMENT, 8"</v>
          </cell>
          <cell r="C752" t="str">
            <v>SY</v>
          </cell>
        </row>
        <row r="753">
          <cell r="A753" t="str">
            <v>0350  3  6</v>
          </cell>
          <cell r="B753" t="str">
            <v>PLAIN CEMENT CONCRETE PAVEMENT, 8.5"</v>
          </cell>
          <cell r="C753" t="str">
            <v>SY</v>
          </cell>
        </row>
        <row r="754">
          <cell r="A754" t="str">
            <v>0350  3  7</v>
          </cell>
          <cell r="B754" t="str">
            <v>PLAIN CEMENT CONCRETE PAVEMENT, 9"</v>
          </cell>
          <cell r="C754" t="str">
            <v>SY</v>
          </cell>
        </row>
        <row r="755">
          <cell r="A755" t="str">
            <v>0350  3  8</v>
          </cell>
          <cell r="B755" t="str">
            <v>PLAIN CEMENT CONCRETE PAVEMENT, 9.5"</v>
          </cell>
          <cell r="C755" t="str">
            <v>SY</v>
          </cell>
        </row>
        <row r="756">
          <cell r="A756" t="str">
            <v>0350  3  9</v>
          </cell>
          <cell r="B756" t="str">
            <v>PLAIN CEMENT CONCRETE PAVEMENT, 10"</v>
          </cell>
          <cell r="C756" t="str">
            <v>SY</v>
          </cell>
        </row>
        <row r="757">
          <cell r="A757" t="str">
            <v>0350  3 10</v>
          </cell>
          <cell r="B757" t="str">
            <v>PLAIN CEMENT CONCRETE PAVEMENT, 10.5"</v>
          </cell>
          <cell r="C757" t="str">
            <v>SY</v>
          </cell>
        </row>
        <row r="758">
          <cell r="A758" t="str">
            <v>0350  3 11</v>
          </cell>
          <cell r="B758" t="str">
            <v>PLAIN CEMENT CONCRETE PAVEMENT, 11"</v>
          </cell>
          <cell r="C758" t="str">
            <v>SY</v>
          </cell>
        </row>
        <row r="759">
          <cell r="A759" t="str">
            <v>0350  3 12</v>
          </cell>
          <cell r="B759" t="str">
            <v>PLAIN CEMENT CONCRETE PAVEMENT, 11.5"</v>
          </cell>
          <cell r="C759" t="str">
            <v>SY</v>
          </cell>
        </row>
        <row r="760">
          <cell r="A760" t="str">
            <v>0350  3 13</v>
          </cell>
          <cell r="B760" t="str">
            <v>PLAIN CEMENT CONCRETE PAVEMENT, 12"</v>
          </cell>
          <cell r="C760" t="str">
            <v>SY</v>
          </cell>
        </row>
        <row r="761">
          <cell r="A761" t="str">
            <v>0350  3 14</v>
          </cell>
          <cell r="B761" t="str">
            <v>PLAIN CEMENT CONCRETE PAVEMENT, 12.5"</v>
          </cell>
          <cell r="C761" t="str">
            <v>SY</v>
          </cell>
        </row>
        <row r="762">
          <cell r="A762" t="str">
            <v>0350  3 15</v>
          </cell>
          <cell r="B762" t="str">
            <v>PLAIN CEMENT CONCRETE PAVEMENT, 13"</v>
          </cell>
          <cell r="C762" t="str">
            <v>SY</v>
          </cell>
        </row>
        <row r="763">
          <cell r="A763" t="str">
            <v>0350  3 17</v>
          </cell>
          <cell r="B763" t="str">
            <v>PLAIN CEMENT CONCRETE PAVEMENT, 14"</v>
          </cell>
          <cell r="C763" t="str">
            <v>SY</v>
          </cell>
        </row>
        <row r="764">
          <cell r="A764" t="str">
            <v>0350  3 18</v>
          </cell>
          <cell r="B764" t="str">
            <v>PLAIN CEMENT CONCRETE PAVEMENT, 14.5"</v>
          </cell>
          <cell r="C764" t="str">
            <v>SY</v>
          </cell>
        </row>
        <row r="765">
          <cell r="A765" t="str">
            <v>0350  3100</v>
          </cell>
          <cell r="B765" t="str">
            <v>PLAIN CEMENT CONCRETE PAVEMENT, LOW FRICTION TILE, PROJECT 437300-4</v>
          </cell>
          <cell r="C765" t="str">
            <v>EA</v>
          </cell>
        </row>
        <row r="766">
          <cell r="A766" t="str">
            <v>0350  3101</v>
          </cell>
          <cell r="B766" t="str">
            <v>PLAIN CEMENT CONCRETE PAVEMENT, BASALT TILE, PROJECT 437300-4</v>
          </cell>
          <cell r="C766" t="str">
            <v>EA</v>
          </cell>
        </row>
        <row r="767">
          <cell r="A767" t="str">
            <v>0350  3102</v>
          </cell>
          <cell r="B767" t="str">
            <v>PLAIN CEMENT CONCRETE PAVEMENT, STEEL PLATE SURFACE, PROJECT 437300-4</v>
          </cell>
          <cell r="C767" t="str">
            <v>EA</v>
          </cell>
        </row>
        <row r="768">
          <cell r="A768" t="str">
            <v>0350  3103</v>
          </cell>
          <cell r="B768" t="str">
            <v>PLAIN CEMENT CONCRETE PAVEMENT, BELGIAN BLOCK NVH, PROJECT 437300-4</v>
          </cell>
          <cell r="C768" t="str">
            <v>EA</v>
          </cell>
        </row>
        <row r="769">
          <cell r="A769" t="str">
            <v>0350  3104</v>
          </cell>
          <cell r="B769" t="str">
            <v>PLAIN CEMENT CONCRETE PAVEMENT, STEP-UP/STEP-DOWN NVH, PROJECT 437300-4</v>
          </cell>
          <cell r="C769" t="str">
            <v>EA</v>
          </cell>
        </row>
        <row r="770">
          <cell r="A770" t="str">
            <v>0350  3105</v>
          </cell>
          <cell r="B770" t="str">
            <v>PLAIN CEMENT CONCRETE PAVEMENT, SINE WAVE NVH, PROJECT 437300-4</v>
          </cell>
          <cell r="C770" t="str">
            <v>EA</v>
          </cell>
        </row>
        <row r="771">
          <cell r="A771" t="str">
            <v>0350  3106</v>
          </cell>
          <cell r="B771" t="str">
            <v>PLAIN CEMENT CONCRETE PAVEMENT, CONCRETE FREEWAY NVH, PROJECT 437300-4</v>
          </cell>
          <cell r="C771" t="str">
            <v>EA</v>
          </cell>
        </row>
        <row r="772">
          <cell r="A772" t="str">
            <v>0350  4  1</v>
          </cell>
          <cell r="B772" t="str">
            <v>REINFORCED CEMENT CONCRETE PAVEMENT,6"</v>
          </cell>
          <cell r="C772" t="str">
            <v>SY</v>
          </cell>
        </row>
        <row r="773">
          <cell r="A773" t="str">
            <v>0350  4  5</v>
          </cell>
          <cell r="B773" t="str">
            <v>REINFORCED CEMENT CONCRETE PAVEMENT,8"</v>
          </cell>
          <cell r="C773" t="str">
            <v>SY</v>
          </cell>
        </row>
        <row r="774">
          <cell r="A774" t="str">
            <v>0350  4 11</v>
          </cell>
          <cell r="B774" t="str">
            <v>REINFORCED CEMENT CONCRETE PAVEMENT,11"</v>
          </cell>
          <cell r="C774" t="str">
            <v>SY</v>
          </cell>
        </row>
        <row r="775">
          <cell r="A775" t="str">
            <v>0350  4 13</v>
          </cell>
          <cell r="B775" t="str">
            <v>REINFORCED CEMENT CONCRETE PAVEMENT,12"</v>
          </cell>
          <cell r="C775" t="str">
            <v>SY</v>
          </cell>
        </row>
        <row r="776">
          <cell r="A776" t="str">
            <v>0350  4100</v>
          </cell>
          <cell r="B776" t="str">
            <v>REINFORCED CEMENT CONCRETE PAVEMENT,12", PROJECT 436168-1-52-01</v>
          </cell>
          <cell r="C776" t="str">
            <v>SY</v>
          </cell>
        </row>
        <row r="777">
          <cell r="A777" t="str">
            <v>0350  5</v>
          </cell>
          <cell r="B777" t="str">
            <v>CLEANING &amp; SEALING JOINTS- CONCRETE PAVEMENT</v>
          </cell>
          <cell r="C777" t="str">
            <v>LF</v>
          </cell>
        </row>
        <row r="778">
          <cell r="A778" t="str">
            <v>0350  5  1</v>
          </cell>
          <cell r="B778" t="str">
            <v>CLEANING &amp; SEALING JOINTS- HOT POURED JOINT, CONSTRUCTION JOINT REPAIR- BRIDGE, PROJECT 429996-1-52-01</v>
          </cell>
          <cell r="C778" t="str">
            <v>LF</v>
          </cell>
        </row>
        <row r="779">
          <cell r="A779" t="str">
            <v>0350  6</v>
          </cell>
          <cell r="B779" t="str">
            <v>CLEANING &amp; SEALING RANDOM CRACKS- CONCRETE PAVEMENT</v>
          </cell>
          <cell r="C779" t="str">
            <v>LF</v>
          </cell>
        </row>
        <row r="780">
          <cell r="A780" t="str">
            <v>0350 30  5</v>
          </cell>
          <cell r="B780" t="str">
            <v>CONCRETE PAVEMENT FOR ROUNDABOUT APRON, 8" DEPTH</v>
          </cell>
          <cell r="C780" t="str">
            <v>SY</v>
          </cell>
        </row>
        <row r="781">
          <cell r="A781" t="str">
            <v>0350 30 13</v>
          </cell>
          <cell r="B781" t="str">
            <v>CONCRETE PAVEMENT FOR ROUNDABOUT APRON, 12" DEPTH</v>
          </cell>
          <cell r="C781" t="str">
            <v>SY</v>
          </cell>
        </row>
        <row r="782">
          <cell r="A782" t="str">
            <v>0350 72</v>
          </cell>
          <cell r="B782" t="str">
            <v>CLEANING &amp; RESEALING JOINTS- EXISTING CONCRETE PAVEMENT: REHAB</v>
          </cell>
          <cell r="C782" t="str">
            <v>LF</v>
          </cell>
        </row>
        <row r="783">
          <cell r="A783" t="str">
            <v>0350 78</v>
          </cell>
          <cell r="B783" t="str">
            <v>CLEANING &amp; SEALING RANDOM CRACKS IN EXISTING CONCRETE PAVEMENT- REHAB</v>
          </cell>
          <cell r="C783" t="str">
            <v>LF</v>
          </cell>
        </row>
        <row r="784">
          <cell r="A784" t="str">
            <v>0352 70</v>
          </cell>
          <cell r="B784" t="str">
            <v>GRINDING CONCRETE PAVEMENT</v>
          </cell>
          <cell r="C784" t="str">
            <v>SY</v>
          </cell>
        </row>
        <row r="785">
          <cell r="A785" t="str">
            <v>0353 70</v>
          </cell>
          <cell r="B785" t="str">
            <v>CONCRETE PAVEMENT SLAB REPLACEMENT</v>
          </cell>
          <cell r="C785" t="str">
            <v>CY</v>
          </cell>
        </row>
        <row r="786">
          <cell r="A786" t="str">
            <v>0354  1 12</v>
          </cell>
          <cell r="B786" t="str">
            <v>PERVIOUS CONCRETE PAVEMENT, 6"</v>
          </cell>
          <cell r="C786" t="str">
            <v>SY</v>
          </cell>
        </row>
        <row r="787">
          <cell r="A787" t="str">
            <v>0354  1101</v>
          </cell>
          <cell r="B787" t="str">
            <v>PERVIOUS CONCRETE PAVEMENT, 6", PROJECT 440293-1-52-01</v>
          </cell>
          <cell r="C787" t="str">
            <v>SY</v>
          </cell>
        </row>
        <row r="788">
          <cell r="A788" t="str">
            <v>0370  1</v>
          </cell>
          <cell r="B788" t="str">
            <v>BRIDGE APPROACH EXPANSION JOINT FOR CONCRETE PAVEMENT</v>
          </cell>
          <cell r="C788" t="str">
            <v>LF</v>
          </cell>
        </row>
        <row r="789">
          <cell r="A789" t="str">
            <v>0400  0 11</v>
          </cell>
          <cell r="B789" t="str">
            <v>CONCRETE CLASS NS, GRAVITY WALL</v>
          </cell>
          <cell r="C789" t="str">
            <v>CY</v>
          </cell>
        </row>
        <row r="790">
          <cell r="A790" t="str">
            <v>0400  0 13</v>
          </cell>
          <cell r="B790" t="str">
            <v>CONCRETE CLASS NS, STEPS</v>
          </cell>
          <cell r="C790" t="str">
            <v>CY</v>
          </cell>
        </row>
        <row r="791">
          <cell r="A791" t="str">
            <v>0400  1  1</v>
          </cell>
          <cell r="B791" t="str">
            <v>CONCRETE CLASS I, CULVERTS</v>
          </cell>
          <cell r="C791" t="str">
            <v>CY</v>
          </cell>
        </row>
        <row r="792">
          <cell r="A792" t="str">
            <v>0400  1  2</v>
          </cell>
          <cell r="B792" t="str">
            <v>CONCRETE CLASS I, ENDWALLS</v>
          </cell>
          <cell r="C792" t="str">
            <v>CY</v>
          </cell>
        </row>
        <row r="793">
          <cell r="A793" t="str">
            <v>0400  1 11</v>
          </cell>
          <cell r="B793" t="str">
            <v>CONCRETE CLASS I, RETAINING WALLS</v>
          </cell>
          <cell r="C793" t="str">
            <v>CY</v>
          </cell>
        </row>
        <row r="794">
          <cell r="A794" t="str">
            <v>0400  1 15</v>
          </cell>
          <cell r="B794" t="str">
            <v>CONCRETE CLASS I, MISCELLANEOUS</v>
          </cell>
          <cell r="C794" t="str">
            <v>CY</v>
          </cell>
        </row>
        <row r="795">
          <cell r="A795" t="str">
            <v>0400  1 25</v>
          </cell>
          <cell r="B795" t="str">
            <v>CONC CLASS I, MASS SUBSTRUCTURE</v>
          </cell>
          <cell r="C795" t="str">
            <v>CY</v>
          </cell>
        </row>
        <row r="796">
          <cell r="A796" t="str">
            <v>0400  2  1</v>
          </cell>
          <cell r="B796" t="str">
            <v>CONCRETE CLASS II, CULVERTS</v>
          </cell>
          <cell r="C796" t="str">
            <v>CY</v>
          </cell>
        </row>
        <row r="797">
          <cell r="A797" t="str">
            <v>0400  2  2</v>
          </cell>
          <cell r="B797" t="str">
            <v>CONCRETE CLASS II, ENDWALLS</v>
          </cell>
          <cell r="C797" t="str">
            <v>CY</v>
          </cell>
        </row>
        <row r="798">
          <cell r="A798" t="str">
            <v>0400  2  4</v>
          </cell>
          <cell r="B798" t="str">
            <v>CONC CLASS II, BRIDGE SUPERSTRUCTURE</v>
          </cell>
          <cell r="C798" t="str">
            <v>CY</v>
          </cell>
        </row>
        <row r="799">
          <cell r="A799" t="str">
            <v>0400  2  5</v>
          </cell>
          <cell r="B799" t="str">
            <v>CONCRETE CLASS II, BRIDGE SUBSTRUCTURE</v>
          </cell>
          <cell r="C799" t="str">
            <v>CY</v>
          </cell>
        </row>
        <row r="800">
          <cell r="A800" t="str">
            <v>0400  2  8</v>
          </cell>
          <cell r="B800" t="str">
            <v>CONCRETE CLASS II, BULKHEAD</v>
          </cell>
          <cell r="C800" t="str">
            <v>CY</v>
          </cell>
        </row>
        <row r="801">
          <cell r="A801" t="str">
            <v>0400  2 10</v>
          </cell>
          <cell r="B801" t="str">
            <v>CONCRETE CLASS II, APPROACH SLABS</v>
          </cell>
          <cell r="C801" t="str">
            <v>CY</v>
          </cell>
        </row>
        <row r="802">
          <cell r="A802" t="str">
            <v>0400  2 11</v>
          </cell>
          <cell r="B802" t="str">
            <v>CONCRETE CLASS II, RETAINING WALLS</v>
          </cell>
          <cell r="C802" t="str">
            <v>CY</v>
          </cell>
        </row>
        <row r="803">
          <cell r="A803" t="str">
            <v>0400  2 12</v>
          </cell>
          <cell r="B803" t="str">
            <v>CONCRETE, CLASS II, TRENCH SLAB</v>
          </cell>
          <cell r="C803" t="str">
            <v>CY</v>
          </cell>
        </row>
        <row r="804">
          <cell r="A804" t="str">
            <v>0400  2 25</v>
          </cell>
          <cell r="B804" t="str">
            <v>CONCRETE CLASS II, MASS, BRIDGE SUBSTRUCTURE</v>
          </cell>
          <cell r="C804" t="str">
            <v>CY</v>
          </cell>
        </row>
        <row r="805">
          <cell r="A805" t="str">
            <v>0400  2 41</v>
          </cell>
          <cell r="B805" t="str">
            <v>CONCRETE CLASS II, PRECAST DECK OVERLAY</v>
          </cell>
          <cell r="C805" t="str">
            <v>CY</v>
          </cell>
        </row>
        <row r="806">
          <cell r="A806" t="str">
            <v>0400  2 46</v>
          </cell>
          <cell r="B806" t="str">
            <v>CONCRETE CLASS II, CAST-IN-PLACE COMPOSITE TOPPING WITH ADMIXTURE</v>
          </cell>
          <cell r="C806" t="str">
            <v>CY</v>
          </cell>
        </row>
        <row r="807">
          <cell r="A807" t="str">
            <v>0400  2 47</v>
          </cell>
          <cell r="B807" t="str">
            <v>CONCRETE CLASS II, CAST-IN-PLACE TOPPING WITH SHRINKAGE REDUCING ADMIXTURE</v>
          </cell>
          <cell r="C807" t="str">
            <v>CY</v>
          </cell>
        </row>
        <row r="808">
          <cell r="A808" t="str">
            <v>0400  3  1</v>
          </cell>
          <cell r="B808" t="str">
            <v>CONCRETE CLASS III, CULVERTS</v>
          </cell>
          <cell r="C808" t="str">
            <v>CY</v>
          </cell>
        </row>
        <row r="809">
          <cell r="A809" t="str">
            <v>0400  3  8</v>
          </cell>
          <cell r="B809" t="str">
            <v>CONCRETE CLASS III, BULKHEAD</v>
          </cell>
          <cell r="C809" t="str">
            <v>CY</v>
          </cell>
        </row>
        <row r="810">
          <cell r="A810" t="str">
            <v>0400  3 20</v>
          </cell>
          <cell r="B810" t="str">
            <v>CONC CLASS III, SEAL</v>
          </cell>
          <cell r="C810" t="str">
            <v>CY</v>
          </cell>
        </row>
        <row r="811">
          <cell r="A811" t="str">
            <v>0400  3 45</v>
          </cell>
          <cell r="B811" t="str">
            <v>CONCRETE CLASS III, PRECAST BRIDGE SUBSTRUCTURE</v>
          </cell>
          <cell r="C811" t="str">
            <v>CY</v>
          </cell>
        </row>
        <row r="812">
          <cell r="A812" t="str">
            <v>0400  4  1</v>
          </cell>
          <cell r="B812" t="str">
            <v>CONCRETE CLASS IV, CULVERTS</v>
          </cell>
          <cell r="C812" t="str">
            <v>CY</v>
          </cell>
        </row>
        <row r="813">
          <cell r="A813" t="str">
            <v>0400  4  2</v>
          </cell>
          <cell r="B813" t="str">
            <v>CONCRETE CLASS IV, ENDWALLS</v>
          </cell>
          <cell r="C813" t="str">
            <v>CY</v>
          </cell>
        </row>
        <row r="814">
          <cell r="A814" t="str">
            <v>0400  4  4</v>
          </cell>
          <cell r="B814" t="str">
            <v>CONCRETE CLASS IV, SUPERSTRUCTURE</v>
          </cell>
          <cell r="C814" t="str">
            <v>CY</v>
          </cell>
        </row>
        <row r="815">
          <cell r="A815" t="str">
            <v>0400  4  5</v>
          </cell>
          <cell r="B815" t="str">
            <v>CONCRETE CLASS IV, BRIDGE SUBSTRUCTURE</v>
          </cell>
          <cell r="C815" t="str">
            <v>CY</v>
          </cell>
        </row>
        <row r="816">
          <cell r="A816" t="str">
            <v>0400  4  6</v>
          </cell>
          <cell r="B816" t="str">
            <v>CONCRETE CLASS IV, COUNTERWEIGHT</v>
          </cell>
          <cell r="C816" t="str">
            <v>CY</v>
          </cell>
        </row>
        <row r="817">
          <cell r="A817" t="str">
            <v>0400  4  8</v>
          </cell>
          <cell r="B817" t="str">
            <v>CONC CLASS IV, BULKHEAD</v>
          </cell>
          <cell r="C817" t="str">
            <v>CY</v>
          </cell>
        </row>
        <row r="818">
          <cell r="A818" t="str">
            <v>0400  4 11</v>
          </cell>
          <cell r="B818" t="str">
            <v>CONC CLASS IV, RETAINING WALLS</v>
          </cell>
          <cell r="C818" t="str">
            <v>CY</v>
          </cell>
        </row>
        <row r="819">
          <cell r="A819" t="str">
            <v>0400  4 15</v>
          </cell>
          <cell r="B819" t="str">
            <v>CONC CLASS IV, MISCELLANEOUS</v>
          </cell>
          <cell r="C819" t="str">
            <v>CY</v>
          </cell>
        </row>
        <row r="820">
          <cell r="A820" t="str">
            <v>0400  4 22</v>
          </cell>
          <cell r="B820" t="str">
            <v>CONCRETE, CLASS IV, SUPERSTRUCTURE - CLOSURE JOINT</v>
          </cell>
          <cell r="C820" t="str">
            <v>CY</v>
          </cell>
        </row>
        <row r="821">
          <cell r="A821" t="str">
            <v>0400  4 25</v>
          </cell>
          <cell r="B821" t="str">
            <v>CONCRETE CLASS IV, MASS, SUBSTRUCTURE</v>
          </cell>
          <cell r="C821" t="str">
            <v>CY</v>
          </cell>
        </row>
        <row r="822">
          <cell r="A822" t="str">
            <v>0400  4 39</v>
          </cell>
          <cell r="B822" t="str">
            <v>CONCRETE CLASS IV, PRECAST SEGMENTAL, SUPSTRUCTURE</v>
          </cell>
          <cell r="C822" t="str">
            <v>CY</v>
          </cell>
        </row>
        <row r="823">
          <cell r="A823" t="str">
            <v>0400  4 40</v>
          </cell>
          <cell r="B823" t="str">
            <v>CONCRETE CLASS IV, PRECAST SEGMENTAL, SUBSTRUCTURE</v>
          </cell>
          <cell r="C823" t="str">
            <v>CY</v>
          </cell>
        </row>
        <row r="824">
          <cell r="A824" t="str">
            <v>0400  4 41</v>
          </cell>
          <cell r="B824" t="str">
            <v>CONCRETE CLASS IV, PRECAST DECK OVERLAY</v>
          </cell>
          <cell r="C824" t="str">
            <v>CY</v>
          </cell>
        </row>
        <row r="825">
          <cell r="A825" t="str">
            <v>0400  4 47</v>
          </cell>
          <cell r="B825" t="str">
            <v>CONCRETE CLASS IV, CAST IN PLACE TOPPING WITH SHRINKAGE REDUCING ADMIXTURE</v>
          </cell>
          <cell r="C825" t="str">
            <v>CY</v>
          </cell>
        </row>
        <row r="826">
          <cell r="A826" t="str">
            <v>0400  4104</v>
          </cell>
          <cell r="B826" t="str">
            <v>CONC CLASS IV, BRIDGE SUPERSTRUCTURE, LT-WT</v>
          </cell>
          <cell r="C826" t="str">
            <v>CY</v>
          </cell>
        </row>
        <row r="827">
          <cell r="A827" t="str">
            <v>0400  6</v>
          </cell>
          <cell r="B827" t="str">
            <v>PRECAST ANCHOR BEAMS</v>
          </cell>
          <cell r="C827" t="str">
            <v>EA</v>
          </cell>
        </row>
        <row r="828">
          <cell r="A828" t="str">
            <v>0400  7</v>
          </cell>
          <cell r="B828" t="str">
            <v>BRIDGE DECK GROOVING, LESS THAN 8.5"</v>
          </cell>
          <cell r="C828" t="str">
            <v>SY</v>
          </cell>
        </row>
        <row r="829">
          <cell r="A829" t="str">
            <v>0400  7  1</v>
          </cell>
          <cell r="B829" t="str">
            <v>BRIDGE DECK GROOVING</v>
          </cell>
          <cell r="C829" t="str">
            <v>SY</v>
          </cell>
        </row>
        <row r="830">
          <cell r="A830" t="str">
            <v>0400  8  4</v>
          </cell>
          <cell r="B830" t="str">
            <v>CONCRETE CLASS V, BRIDGE SUPERSTRUCTURE</v>
          </cell>
          <cell r="C830" t="str">
            <v>CY</v>
          </cell>
        </row>
        <row r="831">
          <cell r="A831" t="str">
            <v>0400  8  5</v>
          </cell>
          <cell r="B831" t="str">
            <v>CONCRETE CLASS V, BRIDGE SUBSTRUCTURE</v>
          </cell>
          <cell r="C831" t="str">
            <v>CY</v>
          </cell>
        </row>
        <row r="832">
          <cell r="A832" t="str">
            <v>0400  8 22</v>
          </cell>
          <cell r="B832" t="str">
            <v>CONCRETE CLASS V, SUPER STRUCTURE CLOSURE JOINT</v>
          </cell>
          <cell r="C832" t="str">
            <v>CY</v>
          </cell>
        </row>
        <row r="833">
          <cell r="A833" t="str">
            <v>0400  8 25</v>
          </cell>
          <cell r="B833" t="str">
            <v>CONC CLASS V  MASS - SUBSTRUCTURE</v>
          </cell>
          <cell r="C833" t="str">
            <v>CY</v>
          </cell>
        </row>
        <row r="834">
          <cell r="A834" t="str">
            <v>0400  8 39</v>
          </cell>
          <cell r="B834" t="str">
            <v>CONCRETE CLASS V, PRECAST SEGMENTAL SUPERSTRUCTURE</v>
          </cell>
          <cell r="C834" t="str">
            <v>CY</v>
          </cell>
        </row>
        <row r="835">
          <cell r="A835" t="str">
            <v>0400  8106</v>
          </cell>
          <cell r="B835" t="str">
            <v>CONCRETE CLASS V, MICROSILICA SUBSTRUCTURE</v>
          </cell>
          <cell r="C835" t="str">
            <v>CY</v>
          </cell>
        </row>
        <row r="836">
          <cell r="A836" t="str">
            <v>0400  8107</v>
          </cell>
          <cell r="B836" t="str">
            <v>CONC CLASS V, MICROSILICA SUBSTRUCTURE MASS</v>
          </cell>
          <cell r="C836" t="str">
            <v>CY</v>
          </cell>
        </row>
        <row r="837">
          <cell r="A837" t="str">
            <v>0400  9</v>
          </cell>
          <cell r="B837" t="str">
            <v>BRIDGE DECK GROOVING &amp; PLANING, DECK 8.5" AND GREATER</v>
          </cell>
          <cell r="C837" t="str">
            <v>SY</v>
          </cell>
        </row>
        <row r="838">
          <cell r="A838" t="str">
            <v>0400  9  1</v>
          </cell>
          <cell r="B838" t="str">
            <v>BRIDGE DECK PLANING</v>
          </cell>
          <cell r="C838" t="str">
            <v>SY</v>
          </cell>
        </row>
        <row r="839">
          <cell r="A839" t="str">
            <v>0400 10</v>
          </cell>
          <cell r="B839" t="str">
            <v>PRECAST PANEL- ARCHITECTURAL</v>
          </cell>
          <cell r="C839" t="str">
            <v>SF</v>
          </cell>
        </row>
        <row r="840">
          <cell r="A840" t="str">
            <v>0400 16 22</v>
          </cell>
          <cell r="B840" t="str">
            <v>CONCRETE, CLASS VI, SUPERSTRUCTURE - CLOSURE JOINT</v>
          </cell>
          <cell r="C840" t="str">
            <v>CY</v>
          </cell>
        </row>
        <row r="841">
          <cell r="A841" t="str">
            <v>0400 16 25</v>
          </cell>
          <cell r="B841" t="str">
            <v>CONCRETE CLASS VI, MASS, SUBSTRUCTURE</v>
          </cell>
          <cell r="C841" t="str">
            <v>CY</v>
          </cell>
        </row>
        <row r="842">
          <cell r="A842" t="str">
            <v>0400 16 39</v>
          </cell>
          <cell r="B842" t="str">
            <v>CONCRETE CLASS VI, PRECAST SEG SUPERST</v>
          </cell>
          <cell r="C842" t="str">
            <v>CY</v>
          </cell>
        </row>
        <row r="843">
          <cell r="A843" t="str">
            <v>0400 16 42</v>
          </cell>
          <cell r="B843" t="str">
            <v>CONCRETE CLASS VI, SUBSTRUCTURE SELF-CONSOLIDATING CONCRETE</v>
          </cell>
          <cell r="C843" t="str">
            <v>CY</v>
          </cell>
        </row>
        <row r="844">
          <cell r="A844" t="str">
            <v>0400 16 43</v>
          </cell>
          <cell r="B844" t="str">
            <v>CONCRETE CLASS VI, SUPERSTRUCTURE SELF-CONSOLIDATING CONCRETE</v>
          </cell>
          <cell r="C844" t="str">
            <v>CY</v>
          </cell>
        </row>
        <row r="845">
          <cell r="A845" t="str">
            <v>0400 20</v>
          </cell>
          <cell r="B845" t="str">
            <v>GRINDING BRIDGE DECK- REHABILITATION</v>
          </cell>
          <cell r="C845" t="str">
            <v>SY</v>
          </cell>
        </row>
        <row r="846">
          <cell r="A846" t="str">
            <v>0400 32</v>
          </cell>
          <cell r="B846" t="str">
            <v>CONCRETE FOR JOINT REPAIR</v>
          </cell>
          <cell r="C846" t="str">
            <v>CY</v>
          </cell>
        </row>
        <row r="847">
          <cell r="A847" t="str">
            <v>0400 60  1</v>
          </cell>
          <cell r="B847" t="str">
            <v>CATHODIC PROTECTION - ELECTRICAL WORK,  AC POWER SOURCE ASSEMBLY</v>
          </cell>
          <cell r="C847" t="str">
            <v>LS</v>
          </cell>
        </row>
        <row r="848">
          <cell r="A848" t="str">
            <v>0400 60  2</v>
          </cell>
          <cell r="B848" t="str">
            <v>CATHODIC PROTECTION - ELECTRICAL WORK,  DC POWER SOURCE ASSEMBLY</v>
          </cell>
          <cell r="C848" t="str">
            <v>LS</v>
          </cell>
        </row>
        <row r="849">
          <cell r="A849" t="str">
            <v>0400 60  3</v>
          </cell>
          <cell r="B849" t="str">
            <v>CATHODIC PROTECTION - ELECTRICAL WORK, CONDUIT, WIRING, AND ACCESSORIES</v>
          </cell>
          <cell r="C849" t="str">
            <v>LF</v>
          </cell>
        </row>
        <row r="850">
          <cell r="A850" t="str">
            <v>0400 60  4</v>
          </cell>
          <cell r="B850" t="str">
            <v>CATHODIC PROTECTION - ELECTRICAL WORK, EQUIPMENT &amp; INSTRUMENTATION</v>
          </cell>
          <cell r="C850" t="str">
            <v>LS</v>
          </cell>
        </row>
        <row r="851">
          <cell r="A851" t="str">
            <v>0400 72</v>
          </cell>
          <cell r="B851" t="str">
            <v>PRECAST BULKHEAD PANELS</v>
          </cell>
          <cell r="C851" t="str">
            <v>SF</v>
          </cell>
        </row>
        <row r="852">
          <cell r="A852" t="str">
            <v>0400 73  1</v>
          </cell>
          <cell r="B852" t="str">
            <v>SPAN JACKING (PROJECT 432641-1-52-01)</v>
          </cell>
          <cell r="C852" t="str">
            <v>EA</v>
          </cell>
        </row>
        <row r="853">
          <cell r="A853" t="str">
            <v>0400 73  2</v>
          </cell>
          <cell r="B853" t="str">
            <v>SPAN JACKING, PROJECT 433378-1-52-01, CONTINUOUS UNIT JACKING</v>
          </cell>
          <cell r="C853" t="str">
            <v>EA</v>
          </cell>
        </row>
        <row r="854">
          <cell r="A854" t="str">
            <v>0400 73  3</v>
          </cell>
          <cell r="B854" t="str">
            <v>SPAN JACKING, PROJECT 433378-1-52-01, SIMPLE SPAN JACKING</v>
          </cell>
          <cell r="C854" t="str">
            <v>EA</v>
          </cell>
        </row>
        <row r="855">
          <cell r="A855" t="str">
            <v>0400 91</v>
          </cell>
          <cell r="B855" t="str">
            <v>DEWATERING FOR SPREAD FOOTINGS</v>
          </cell>
          <cell r="C855" t="str">
            <v>EA</v>
          </cell>
        </row>
        <row r="856">
          <cell r="A856" t="str">
            <v>0400 95  1</v>
          </cell>
          <cell r="B856" t="str">
            <v>COFFERDAM, BASCULE PIER</v>
          </cell>
          <cell r="C856" t="str">
            <v>EA</v>
          </cell>
        </row>
        <row r="857">
          <cell r="A857" t="str">
            <v>0400 95  3</v>
          </cell>
          <cell r="B857" t="str">
            <v>COFFERDAM, SPECIAL</v>
          </cell>
          <cell r="C857" t="str">
            <v>EA</v>
          </cell>
        </row>
        <row r="858">
          <cell r="A858" t="str">
            <v>0400128</v>
          </cell>
          <cell r="B858" t="str">
            <v>GROUTING PRECAST DECK PANELS, NON-SHRINK GROUT</v>
          </cell>
          <cell r="C858" t="str">
            <v>LF</v>
          </cell>
        </row>
        <row r="859">
          <cell r="A859" t="str">
            <v>0400134</v>
          </cell>
          <cell r="B859" t="str">
            <v>TEMP DUMMY PAYITEM FOR WT DATA MIGRATION</v>
          </cell>
          <cell r="C859" t="str">
            <v>GA</v>
          </cell>
        </row>
        <row r="860">
          <cell r="A860" t="str">
            <v>0400135</v>
          </cell>
          <cell r="B860" t="str">
            <v>TEMP DUMMY PAYITEM FOR WT DATA MIGRATION</v>
          </cell>
          <cell r="C860" t="str">
            <v>LF</v>
          </cell>
        </row>
        <row r="861">
          <cell r="A861" t="str">
            <v>0400136</v>
          </cell>
          <cell r="B861" t="str">
            <v>EPOXY CONCRETE OVERLAY- STRUCTURES REHAB</v>
          </cell>
          <cell r="C861" t="str">
            <v>SY</v>
          </cell>
        </row>
        <row r="862">
          <cell r="A862" t="str">
            <v>0400140  1</v>
          </cell>
          <cell r="B862" t="str">
            <v>NEOPRENE PAD REPLACEMENT, BENT/PIER</v>
          </cell>
          <cell r="C862" t="str">
            <v>EA</v>
          </cell>
        </row>
        <row r="863">
          <cell r="A863" t="str">
            <v>0400140  2</v>
          </cell>
          <cell r="B863" t="str">
            <v>NEOPRENE PAD REPLACEMENT, ABUTMENT</v>
          </cell>
          <cell r="C863" t="str">
            <v>EA</v>
          </cell>
        </row>
        <row r="864">
          <cell r="A864" t="str">
            <v>0400140  3</v>
          </cell>
          <cell r="B864" t="str">
            <v>NEOPRENE PAD REPLACEMENT, INSTALL ONLY</v>
          </cell>
          <cell r="C864" t="str">
            <v>EA</v>
          </cell>
        </row>
        <row r="865">
          <cell r="A865" t="str">
            <v>0400142  3</v>
          </cell>
          <cell r="B865" t="str">
            <v>CATHODIC PROTECTION SYSTEM, ZINC ALUMINUM SPRAY</v>
          </cell>
          <cell r="C865" t="str">
            <v>SF</v>
          </cell>
        </row>
        <row r="866">
          <cell r="A866" t="str">
            <v>0400142  4</v>
          </cell>
          <cell r="B866" t="str">
            <v>CATHODIC PROTECTION SYSTEM, ZINC ALUMINUM SHEETS</v>
          </cell>
          <cell r="C866" t="str">
            <v>SF</v>
          </cell>
        </row>
        <row r="867">
          <cell r="A867" t="str">
            <v>0400142  7</v>
          </cell>
          <cell r="B867" t="str">
            <v>CATHODIC PROTECTION SYSTEM, TITANIUM MESH</v>
          </cell>
          <cell r="C867" t="str">
            <v>SF</v>
          </cell>
        </row>
        <row r="868">
          <cell r="A868" t="str">
            <v>0400142  8</v>
          </cell>
          <cell r="B868" t="str">
            <v>CATHODIC PROTECTION SYSTEM, TITANIUM BARS</v>
          </cell>
          <cell r="C868" t="str">
            <v>SF</v>
          </cell>
        </row>
        <row r="869">
          <cell r="A869" t="str">
            <v>0400142  9</v>
          </cell>
          <cell r="B869" t="str">
            <v>CATHODIC PROTECTION SYSTEM, OTHER MATERIAL</v>
          </cell>
          <cell r="C869" t="str">
            <v>SF</v>
          </cell>
        </row>
        <row r="870">
          <cell r="A870" t="str">
            <v>0400143</v>
          </cell>
          <cell r="B870" t="str">
            <v>CLEANING &amp; COATING CONCRETE SURFACE, CLASS 5</v>
          </cell>
          <cell r="C870" t="str">
            <v>SF</v>
          </cell>
        </row>
        <row r="871">
          <cell r="A871" t="str">
            <v>0400145</v>
          </cell>
          <cell r="B871" t="str">
            <v>CLEANING CONCRETE SURFACE</v>
          </cell>
          <cell r="C871" t="str">
            <v>SF</v>
          </cell>
        </row>
        <row r="872">
          <cell r="A872" t="str">
            <v>0400145  2</v>
          </cell>
          <cell r="B872" t="str">
            <v>CLEANING CONCRETE SURFACE- PILING UNDERWATER</v>
          </cell>
          <cell r="C872" t="str">
            <v>SF</v>
          </cell>
        </row>
        <row r="873">
          <cell r="A873" t="str">
            <v>0400147</v>
          </cell>
          <cell r="B873" t="str">
            <v>COMPOSITE NEOPRENE PADS</v>
          </cell>
          <cell r="C873" t="str">
            <v>CF</v>
          </cell>
        </row>
        <row r="874">
          <cell r="A874" t="str">
            <v>0400148</v>
          </cell>
          <cell r="B874" t="str">
            <v>PLAIN NEOPRENE BEARING PADS</v>
          </cell>
          <cell r="C874" t="str">
            <v>CF</v>
          </cell>
        </row>
        <row r="875">
          <cell r="A875" t="str">
            <v>0400150</v>
          </cell>
          <cell r="B875" t="str">
            <v>CLEANING AND SEALING EXISTING CONCRETE SURFACE</v>
          </cell>
          <cell r="C875" t="str">
            <v>SF</v>
          </cell>
        </row>
        <row r="876">
          <cell r="A876" t="str">
            <v>0400153</v>
          </cell>
          <cell r="B876" t="str">
            <v>NON SHRINK GROUT, F&amp;I, MISCELLANEOUS- STRUCTURES  REHAB</v>
          </cell>
          <cell r="C876" t="str">
            <v>CF</v>
          </cell>
        </row>
        <row r="877">
          <cell r="A877" t="str">
            <v>0401 70</v>
          </cell>
          <cell r="B877" t="str">
            <v>RESTORE SPALLED AREAS, GUNITE</v>
          </cell>
          <cell r="C877" t="str">
            <v>CF</v>
          </cell>
        </row>
        <row r="878">
          <cell r="A878" t="str">
            <v>0401 70  1</v>
          </cell>
          <cell r="B878" t="str">
            <v>RESTORE SPALLED AREAS, EPOXY</v>
          </cell>
          <cell r="C878" t="str">
            <v>CF</v>
          </cell>
        </row>
        <row r="879">
          <cell r="A879" t="str">
            <v>0401 70  2</v>
          </cell>
          <cell r="B879" t="str">
            <v>RESTORE SPALLED AREAS, LATEX MODIFIED MORTAR- STYRENE BUTADIENE</v>
          </cell>
          <cell r="C879" t="str">
            <v>CF</v>
          </cell>
        </row>
        <row r="880">
          <cell r="A880" t="str">
            <v>0401 70  3</v>
          </cell>
          <cell r="B880" t="str">
            <v>RESTORE SPALLED AREAS, LATEX MODIFIED MORTAR- ACRYLIC</v>
          </cell>
          <cell r="C880" t="str">
            <v>CF</v>
          </cell>
        </row>
        <row r="881">
          <cell r="A881" t="str">
            <v>0401 70  4</v>
          </cell>
          <cell r="B881" t="str">
            <v>RESTORE SPALLED AREAS, PORTLAND CEMENT GROUT</v>
          </cell>
          <cell r="C881" t="str">
            <v>CF</v>
          </cell>
        </row>
        <row r="882">
          <cell r="A882" t="str">
            <v>0401 70  5</v>
          </cell>
          <cell r="B882" t="str">
            <v>RESTORE SPALLED AREAS, CONTRACTORS OPTION</v>
          </cell>
          <cell r="C882" t="str">
            <v>CF</v>
          </cell>
        </row>
        <row r="883">
          <cell r="A883" t="str">
            <v>0401 70  6</v>
          </cell>
          <cell r="B883" t="str">
            <v>SPALLED AREAS RESTORE, THERMOSETTING POLYMER CONC</v>
          </cell>
          <cell r="C883" t="str">
            <v>CF</v>
          </cell>
        </row>
        <row r="884">
          <cell r="A884" t="str">
            <v>0401 70  7</v>
          </cell>
          <cell r="B884" t="str">
            <v>RESTORE SPALLED AREAS, SHOTCRETE</v>
          </cell>
          <cell r="C884" t="str">
            <v>CF</v>
          </cell>
        </row>
        <row r="885">
          <cell r="A885" t="str">
            <v>0401 71 11</v>
          </cell>
          <cell r="B885" t="str">
            <v>RESTORE SPALLED AREAS- MAINTENANCE CONTRACTS ONLY, GUNITE, OVER LAND AND &lt;= 20' BRIDGE HEIGHT</v>
          </cell>
          <cell r="C885" t="str">
            <v>CF</v>
          </cell>
        </row>
        <row r="886">
          <cell r="A886" t="str">
            <v>0401 71 12</v>
          </cell>
          <cell r="B886" t="str">
            <v>RESTORE SPALLED AREAS- MAINTENANCE CONTRACTS ONLY, GUNITE, OVER LAND AND &gt; 20' BRIDGE HEIGHT</v>
          </cell>
          <cell r="C886" t="str">
            <v>CF</v>
          </cell>
        </row>
        <row r="887">
          <cell r="A887" t="str">
            <v>0401 71 13</v>
          </cell>
          <cell r="B887" t="str">
            <v>RESTORE SPALLED AREAS- MAINTENANCE CONTRACTS ONLY, GUNITE, OVER WATER AND &lt;= 20' BRIDGE HEIGHT</v>
          </cell>
          <cell r="C887" t="str">
            <v>CF</v>
          </cell>
        </row>
        <row r="888">
          <cell r="A888" t="str">
            <v>0401 71 14</v>
          </cell>
          <cell r="B888" t="str">
            <v>RESTORE SPALLED AREAS- MAINTENANCE CONTRACTS ONLY, GUNITE, OVER WATER AND &gt; 20' BRIDGE HEIGHT</v>
          </cell>
          <cell r="C888" t="str">
            <v>CF</v>
          </cell>
        </row>
        <row r="889">
          <cell r="A889" t="str">
            <v>0402 70</v>
          </cell>
          <cell r="B889" t="str">
            <v>COLUMN REPAIR- CFRP SYSTEM, F&amp;I</v>
          </cell>
          <cell r="C889" t="str">
            <v>LS</v>
          </cell>
        </row>
        <row r="890">
          <cell r="A890" t="str">
            <v>0403  1  1</v>
          </cell>
          <cell r="B890" t="str">
            <v>EPOXY CONCRETE OVERLAY FOR CONCRETE BRIDGE DECKS, PROJECT 435102-1-52-01</v>
          </cell>
          <cell r="C890" t="str">
            <v>SY</v>
          </cell>
        </row>
        <row r="891">
          <cell r="A891" t="str">
            <v>0403  1  2</v>
          </cell>
          <cell r="B891" t="str">
            <v>EPOXY CONCRETE OVERLAY FOR CONCRETE BRIDGE DECKS, PROJECT 419688-1-52-01</v>
          </cell>
          <cell r="C891" t="str">
            <v>SY</v>
          </cell>
        </row>
        <row r="892">
          <cell r="A892" t="str">
            <v>0403  1  3</v>
          </cell>
          <cell r="B892" t="str">
            <v>EPOXY CONCRETE OVERLAY FOR CONCRETE BRIDGE DECKS, PROJECT 437446-1-52-01</v>
          </cell>
          <cell r="C892" t="str">
            <v>SY</v>
          </cell>
        </row>
        <row r="893">
          <cell r="A893" t="str">
            <v>0403  1  4</v>
          </cell>
          <cell r="B893" t="str">
            <v>EPOXY CONCRETE OVERLAY FOR CONCRETE BRIDGE DECKS, PROJECT 439272-1-52-01</v>
          </cell>
          <cell r="C893" t="str">
            <v>SY</v>
          </cell>
        </row>
        <row r="894">
          <cell r="A894" t="str">
            <v>0403  1  5</v>
          </cell>
          <cell r="B894" t="str">
            <v>EPOXY CONCRETE OVERLAY FOR CONCRETE BRIDGE DECKS, PROJECT 439276-1-52-01</v>
          </cell>
          <cell r="C894" t="str">
            <v>SY</v>
          </cell>
        </row>
        <row r="895">
          <cell r="A895" t="str">
            <v>0403  1  6</v>
          </cell>
          <cell r="B895" t="str">
            <v>EPOXY CONCRETE OVERLAY FOR CONCRETE BRIDGE DECKS, PROJECT  439271-1-52-01</v>
          </cell>
          <cell r="C895" t="str">
            <v>SY</v>
          </cell>
        </row>
        <row r="896">
          <cell r="A896" t="str">
            <v>0403  1  7</v>
          </cell>
          <cell r="B896" t="str">
            <v>EPOXY CONCRETE OVERLAY FOR CONCRETE BRIDGE DECKS, PROJECT  439273-1-52-01</v>
          </cell>
          <cell r="C896" t="str">
            <v>SY</v>
          </cell>
        </row>
        <row r="897">
          <cell r="A897" t="str">
            <v>0403  1  8</v>
          </cell>
          <cell r="B897" t="str">
            <v>EPOXY CONCRETE OVERLAY FOR CONCRETE BRIDGE DECKS, PROJECT  440968-1-52-01</v>
          </cell>
          <cell r="C897" t="str">
            <v>SY</v>
          </cell>
        </row>
        <row r="898">
          <cell r="A898" t="str">
            <v>0403  1  9</v>
          </cell>
          <cell r="B898" t="str">
            <v>EPOXY CONCRETE OVERLAY FOR CONCRETE BRIDGE DECKS, PROJECT  436415-1-52-01</v>
          </cell>
          <cell r="C898" t="str">
            <v>SY</v>
          </cell>
        </row>
        <row r="899">
          <cell r="A899" t="str">
            <v>0403  1 10</v>
          </cell>
          <cell r="B899" t="str">
            <v>EPOXY CONCRETE OVERLAY FOR CONCRETE BRIDGE DECKS, PROJECT  440970-1-52-01</v>
          </cell>
          <cell r="C899" t="str">
            <v>SY</v>
          </cell>
        </row>
        <row r="900">
          <cell r="A900" t="str">
            <v>0403  1 11</v>
          </cell>
          <cell r="B900" t="str">
            <v>EPOXY CONCRETE OVERLAY FOR CONCRETE BRIDGE DECKS, PROJECT  443270-1-52-01</v>
          </cell>
          <cell r="C900" t="str">
            <v>SY</v>
          </cell>
        </row>
        <row r="901">
          <cell r="A901" t="str">
            <v>0403  1 12</v>
          </cell>
          <cell r="B901" t="str">
            <v>EPOXY CONCRETE OVERLAY FOR CONCRETE BRIDGE DECKS, PROJECT  440966-1-52-01</v>
          </cell>
          <cell r="C901" t="str">
            <v>SY</v>
          </cell>
        </row>
        <row r="902">
          <cell r="A902" t="str">
            <v>0403  1 13</v>
          </cell>
          <cell r="B902" t="str">
            <v>EPOXY CONCRETE OVERLAY FOR CONCRETE BRIDGE DECKS, PROJECT  437966-1-52-01</v>
          </cell>
          <cell r="C902" t="str">
            <v>SY</v>
          </cell>
        </row>
        <row r="903">
          <cell r="A903" t="str">
            <v>0403  1 14</v>
          </cell>
          <cell r="B903" t="str">
            <v>EPOXY CONCRETE OVERLAY FOR CONCRETE BRIDGE DECKS, PROJECT  443267-1-52-01</v>
          </cell>
          <cell r="C903" t="str">
            <v>SY</v>
          </cell>
        </row>
        <row r="904">
          <cell r="A904" t="str">
            <v>0403  1 15</v>
          </cell>
          <cell r="B904" t="str">
            <v>EPOXY CONCRETE OVERLAY FOR CONCRETE BRIDGE DECKS, PROJECT  443257-1-52-01</v>
          </cell>
          <cell r="C904" t="str">
            <v>SY</v>
          </cell>
        </row>
        <row r="905">
          <cell r="A905" t="str">
            <v>0403  1 16</v>
          </cell>
          <cell r="B905" t="str">
            <v>EPOXY CONCRETE OVERLAY WITH SPALL REPAIR, FOR CONCRETE BRIDGE DECKS, PROJECT  443270-1-52-01</v>
          </cell>
          <cell r="C905" t="str">
            <v>SY</v>
          </cell>
        </row>
        <row r="906">
          <cell r="A906" t="str">
            <v>0403  2  1</v>
          </cell>
          <cell r="B906" t="str">
            <v>RESTORE SPALLED AREAS FOR CONCRETE BRIDGE DECKS, PROJECT 435102-1-52-01</v>
          </cell>
          <cell r="C906" t="str">
            <v>CF</v>
          </cell>
        </row>
        <row r="907">
          <cell r="A907" t="str">
            <v>0403  2  3</v>
          </cell>
          <cell r="B907" t="str">
            <v>RESTORE SPALLED AREAS FOR CONCRETE BRIDGE DECKS, PROJECT 437446-1-52-01</v>
          </cell>
          <cell r="C907" t="str">
            <v>CF</v>
          </cell>
        </row>
        <row r="908">
          <cell r="A908" t="str">
            <v>0403  2  4</v>
          </cell>
          <cell r="B908" t="str">
            <v>RESTORE SPALLED AREAS FOR CONCRETE BRIDGE DECKS, PROJECT 439272-1-52-01</v>
          </cell>
          <cell r="C908" t="str">
            <v>CF</v>
          </cell>
        </row>
        <row r="909">
          <cell r="A909" t="str">
            <v>0403  2  5</v>
          </cell>
          <cell r="B909" t="str">
            <v>RESTORE SPALLED AREAS FOR CONCRETE BRIDGE DECKS, PROJECT 439276-1-52-01</v>
          </cell>
          <cell r="C909" t="str">
            <v>CF</v>
          </cell>
        </row>
        <row r="910">
          <cell r="A910" t="str">
            <v>0403  2  6</v>
          </cell>
          <cell r="B910" t="str">
            <v>RESTORE SPALLED AREAS FOR CONCRETE BRIDGE DECKS, PROJECT  439271-1-52-01</v>
          </cell>
          <cell r="C910" t="str">
            <v>CF</v>
          </cell>
        </row>
        <row r="911">
          <cell r="A911" t="str">
            <v>0403  2  7</v>
          </cell>
          <cell r="B911" t="str">
            <v>RESTORE SPALLED AREAS FOR CONCRETE BRIDGE DECKS, PROJECT  439273-1-52-01</v>
          </cell>
          <cell r="C911" t="str">
            <v>CF</v>
          </cell>
        </row>
        <row r="912">
          <cell r="A912" t="str">
            <v>0403  2  8</v>
          </cell>
          <cell r="B912" t="str">
            <v>RESTORE SPALLED AREAS FOR CONCRETE BRIDGE DECKS, PROJECT  440968-1-52-01</v>
          </cell>
          <cell r="C912" t="str">
            <v>CF</v>
          </cell>
        </row>
        <row r="913">
          <cell r="A913" t="str">
            <v>0403  2  9</v>
          </cell>
          <cell r="B913" t="str">
            <v>RESTORE SPALLED AREAS FOR CONCRETE BRIDGE DECKS, PROJECT  436415-1-52-01</v>
          </cell>
          <cell r="C913" t="str">
            <v>CF</v>
          </cell>
        </row>
        <row r="914">
          <cell r="A914" t="str">
            <v>0403  2 10</v>
          </cell>
          <cell r="B914" t="str">
            <v>RESTORE SPALLED AREAS FOR CONCRETE BRIDGE DECKS, PROJECT  440970-1-52-01</v>
          </cell>
          <cell r="C914" t="str">
            <v>CF</v>
          </cell>
        </row>
        <row r="915">
          <cell r="A915" t="str">
            <v>0403  2 11</v>
          </cell>
          <cell r="B915" t="str">
            <v>RESTORE SPALLED AREAS FOR CONCRETE BRIDGE DECKS, PROJECT  443270-1-52-01</v>
          </cell>
          <cell r="C915" t="str">
            <v>CF</v>
          </cell>
        </row>
        <row r="916">
          <cell r="A916" t="str">
            <v>0403  2 12</v>
          </cell>
          <cell r="B916" t="str">
            <v>RESTORE SPALLED AREAS FOR CONCRETE BRIDGE DECKS, PROJECT  440966-1-52-01</v>
          </cell>
          <cell r="C916" t="str">
            <v>CF</v>
          </cell>
        </row>
        <row r="917">
          <cell r="A917" t="str">
            <v>0403  2 13</v>
          </cell>
          <cell r="B917" t="str">
            <v>RESTORE SPALLED AREAS FOR CONCRETE BRIDGE DECKS, PROJECT  437966-1-52-01</v>
          </cell>
          <cell r="C917" t="str">
            <v>CF</v>
          </cell>
        </row>
        <row r="918">
          <cell r="A918" t="str">
            <v>0403  2 14</v>
          </cell>
          <cell r="B918" t="str">
            <v>RESTORE SPALLED AREAS FOR CONCRETE BRIDGE DECKS, PROJECT  443267-1-52-01</v>
          </cell>
          <cell r="C918" t="str">
            <v>CF</v>
          </cell>
        </row>
        <row r="919">
          <cell r="A919" t="str">
            <v>0403  2 15</v>
          </cell>
          <cell r="B919" t="str">
            <v>RESTORE SPALLED AREAS FOR CONCRETE BRIDGE DECKS, PROJECT  443257-1-52-01</v>
          </cell>
          <cell r="C919" t="str">
            <v>CF</v>
          </cell>
        </row>
        <row r="920">
          <cell r="A920" t="str">
            <v>0404  1</v>
          </cell>
          <cell r="B920" t="str">
            <v>PRECAST BENT CAPS</v>
          </cell>
          <cell r="C920" t="str">
            <v>CY</v>
          </cell>
        </row>
        <row r="921">
          <cell r="A921" t="str">
            <v>0404  5 11</v>
          </cell>
          <cell r="B921" t="str">
            <v>PRECAST DECK PANEL, NON-PRESTRESSED, 8"</v>
          </cell>
          <cell r="C921" t="str">
            <v>SY</v>
          </cell>
        </row>
        <row r="922">
          <cell r="A922" t="str">
            <v>0404  5 12</v>
          </cell>
          <cell r="B922" t="str">
            <v>PRECAST DECK PANEL, NON-PRESTRESSED, 8.5"</v>
          </cell>
          <cell r="C922" t="str">
            <v>SY</v>
          </cell>
        </row>
        <row r="923">
          <cell r="A923" t="str">
            <v>0404  5 13</v>
          </cell>
          <cell r="B923" t="str">
            <v>PRECAST DECK PANEL, NON-PRESTRESSED, 9"</v>
          </cell>
          <cell r="C923" t="str">
            <v>SY</v>
          </cell>
        </row>
        <row r="924">
          <cell r="A924" t="str">
            <v>0404  5 14</v>
          </cell>
          <cell r="B924" t="str">
            <v>PRECAST DECK PANEL, NON-PRESTRESSED, 9.5"</v>
          </cell>
          <cell r="C924" t="str">
            <v>SY</v>
          </cell>
        </row>
        <row r="925">
          <cell r="A925" t="str">
            <v>0404  5 15</v>
          </cell>
          <cell r="B925" t="str">
            <v>PRECAST DECK PANEL, NON-PRESTRESSED, 10."</v>
          </cell>
          <cell r="C925" t="str">
            <v>SY</v>
          </cell>
        </row>
        <row r="926">
          <cell r="A926" t="str">
            <v>0404  5 21</v>
          </cell>
          <cell r="B926" t="str">
            <v>PRECAST DECK PANEL, PRETENSIONED, 8"</v>
          </cell>
          <cell r="C926" t="str">
            <v>SY</v>
          </cell>
        </row>
        <row r="927">
          <cell r="A927" t="str">
            <v>0404  5 22</v>
          </cell>
          <cell r="B927" t="str">
            <v>PRECAST DECK PANEL, PRETENSIONED, 8.5"</v>
          </cell>
          <cell r="C927" t="str">
            <v>SY</v>
          </cell>
        </row>
        <row r="928">
          <cell r="A928" t="str">
            <v>0404  5 23</v>
          </cell>
          <cell r="B928" t="str">
            <v>PRECAST DECK PANEL, PRETENSIONED, 9"</v>
          </cell>
          <cell r="C928" t="str">
            <v>SY</v>
          </cell>
        </row>
        <row r="929">
          <cell r="A929" t="str">
            <v>0404  5 24</v>
          </cell>
          <cell r="B929" t="str">
            <v>PRECAST DECK PANEL, PRETENSIONED, 9.5"</v>
          </cell>
          <cell r="C929" t="str">
            <v>SY</v>
          </cell>
        </row>
        <row r="930">
          <cell r="A930" t="str">
            <v>0404  5 25</v>
          </cell>
          <cell r="B930" t="str">
            <v>PRECAST DECK PANEL, PRETENSIONED, 10."</v>
          </cell>
          <cell r="C930" t="str">
            <v>SY</v>
          </cell>
        </row>
        <row r="931">
          <cell r="A931" t="str">
            <v>0404  6</v>
          </cell>
          <cell r="B931" t="str">
            <v>GROUT FOR PRECAST DECK PANEL</v>
          </cell>
          <cell r="C931" t="str">
            <v>CY</v>
          </cell>
        </row>
        <row r="932">
          <cell r="A932" t="str">
            <v>0404  7</v>
          </cell>
          <cell r="B932" t="str">
            <v>CLOSURE JOINT FOR PRECAST DECK PANEL</v>
          </cell>
          <cell r="C932" t="str">
            <v>LF</v>
          </cell>
        </row>
        <row r="933">
          <cell r="A933" t="str">
            <v>0404  7100</v>
          </cell>
          <cell r="B933" t="str">
            <v>CLOSURE JOINT FOR PRECAST DECK PANEL, ULTRA HIGH PERFORMANCE CONCRETE- UHPC, PROJECT 435158-1-52-01</v>
          </cell>
          <cell r="C933" t="str">
            <v>LF</v>
          </cell>
        </row>
        <row r="934">
          <cell r="A934" t="str">
            <v>0405 70  1</v>
          </cell>
          <cell r="B934" t="str">
            <v>LATEX MODIFIED PORTLAND  CEMENT CONCRETE, TYPE I</v>
          </cell>
          <cell r="C934" t="str">
            <v>CF</v>
          </cell>
        </row>
        <row r="935">
          <cell r="A935" t="str">
            <v>0405 70  2</v>
          </cell>
          <cell r="B935" t="str">
            <v>LATEX MODIFIED PORTLAND  CEMENT CONC,TYPE III</v>
          </cell>
          <cell r="C935" t="str">
            <v>CF</v>
          </cell>
        </row>
        <row r="936">
          <cell r="A936" t="str">
            <v>0405 71</v>
          </cell>
          <cell r="B936" t="str">
            <v>VERY EARLY STRENGTH LATEX MODIFIED CONCRETE</v>
          </cell>
          <cell r="C936" t="str">
            <v>CF</v>
          </cell>
        </row>
        <row r="937">
          <cell r="A937" t="str">
            <v>0407  1 11</v>
          </cell>
          <cell r="B937" t="str">
            <v>PRECAST CONCRETE 3 SIDE BOX CULVERT, 0-19' SPAN, &lt; OR = 10' HEIGHT</v>
          </cell>
          <cell r="C937" t="str">
            <v>LF</v>
          </cell>
        </row>
        <row r="938">
          <cell r="A938" t="str">
            <v>0407  1 21</v>
          </cell>
          <cell r="B938" t="str">
            <v>PRECAST CONCRETE 3 SIDE BOX CULVERT, 20-29' SPAN, &lt; OR = 10' HEIGHT</v>
          </cell>
          <cell r="C938" t="str">
            <v>LF</v>
          </cell>
        </row>
        <row r="939">
          <cell r="A939" t="str">
            <v>0407  1 52</v>
          </cell>
          <cell r="B939" t="str">
            <v>PRECAST CONCRETE 3 SIDE BOX CULVERT, 50' SPAN OR GREATER, 10' HEIGHT OR GREATER</v>
          </cell>
          <cell r="C939" t="str">
            <v>LF</v>
          </cell>
        </row>
        <row r="940">
          <cell r="A940" t="str">
            <v>0411  1</v>
          </cell>
          <cell r="B940" t="str">
            <v>EPOXY MATERIAL FOR CRACK INJECTION- STRUCTURES REHAB</v>
          </cell>
          <cell r="C940" t="str">
            <v>GA</v>
          </cell>
        </row>
        <row r="941">
          <cell r="A941" t="str">
            <v>0411  2</v>
          </cell>
          <cell r="B941" t="str">
            <v>CRACKS INJECT &amp; SEAL- STRUCTURES REHAB</v>
          </cell>
          <cell r="C941" t="str">
            <v>LF</v>
          </cell>
        </row>
        <row r="942">
          <cell r="A942" t="str">
            <v>0411  2  1</v>
          </cell>
          <cell r="B942" t="str">
            <v>INJECT AND SEAL CRACK- MAINTENANCE CONTRACTS ONLY, GUNITE, OVER LAND AND &lt;= 20' BRIDGE HEIGHT</v>
          </cell>
          <cell r="C942" t="str">
            <v>LF</v>
          </cell>
        </row>
        <row r="943">
          <cell r="A943" t="str">
            <v>0411  2  2</v>
          </cell>
          <cell r="B943" t="str">
            <v>INJECT AND SEAL CRACK- MAINTENANCE CONTRACTS ONLY, GUNITE, OVER LAND AND &gt; 20' BRIDGE HEIGHT</v>
          </cell>
          <cell r="C943" t="str">
            <v>LF</v>
          </cell>
        </row>
        <row r="944">
          <cell r="A944" t="str">
            <v>0411  2  3</v>
          </cell>
          <cell r="B944" t="str">
            <v>INJECT AND SEAL CRACK- MAINTENANCE CONTRACTS ONLY, GUNITE, OVER WATER AND &lt;= 20' BRIDGE HEIGHT</v>
          </cell>
          <cell r="C944" t="str">
            <v>LF</v>
          </cell>
        </row>
        <row r="945">
          <cell r="A945" t="str">
            <v>0411  2  4</v>
          </cell>
          <cell r="B945" t="str">
            <v>INJECT AND SEAL CRACK- MAINTENANCE CONTRACTS ONLY, GUNITE, OVER WATER AND &gt; 20' BRIDGE HEIGHT</v>
          </cell>
          <cell r="C945" t="str">
            <v>LF</v>
          </cell>
        </row>
        <row r="946">
          <cell r="A946" t="str">
            <v>0413149</v>
          </cell>
          <cell r="B946" t="str">
            <v>PENETRANT SEALER</v>
          </cell>
          <cell r="C946" t="str">
            <v>GA</v>
          </cell>
        </row>
        <row r="947">
          <cell r="A947" t="str">
            <v>0413151</v>
          </cell>
          <cell r="B947" t="str">
            <v>METHACRYLATE MONOMER</v>
          </cell>
          <cell r="C947" t="str">
            <v>GA</v>
          </cell>
        </row>
        <row r="948">
          <cell r="A948" t="str">
            <v>0413154</v>
          </cell>
          <cell r="B948" t="str">
            <v>CLEANING &amp; SEALING CONCRETE SURFACES - PENETRANT SEALER OR METHACRYLATES</v>
          </cell>
          <cell r="C948" t="str">
            <v>SF</v>
          </cell>
        </row>
        <row r="949">
          <cell r="A949" t="str">
            <v>0415  1  1</v>
          </cell>
          <cell r="B949" t="str">
            <v>REINFORCING STEEL- ROADWAY</v>
          </cell>
          <cell r="C949" t="str">
            <v>LB</v>
          </cell>
        </row>
        <row r="950">
          <cell r="A950" t="str">
            <v>0415  1  3</v>
          </cell>
          <cell r="B950" t="str">
            <v>REINFORCING STEEL- RETAINING WALL</v>
          </cell>
          <cell r="C950" t="str">
            <v>LB</v>
          </cell>
        </row>
        <row r="951">
          <cell r="A951" t="str">
            <v>0415  1  4</v>
          </cell>
          <cell r="B951" t="str">
            <v>REINFORCING STEEL - BRIDGE SUPERSTRUCTURE</v>
          </cell>
          <cell r="C951" t="str">
            <v>LB</v>
          </cell>
        </row>
        <row r="952">
          <cell r="A952" t="str">
            <v>0415  1  5</v>
          </cell>
          <cell r="B952" t="str">
            <v>REINFORCING STEEL- BRIDGE SUBSTRUCTURE</v>
          </cell>
          <cell r="C952" t="str">
            <v>LB</v>
          </cell>
        </row>
        <row r="953">
          <cell r="A953" t="str">
            <v>0415  1  6</v>
          </cell>
          <cell r="B953" t="str">
            <v>REINFORCING STEEL- MISCELLANEOUS</v>
          </cell>
          <cell r="C953" t="str">
            <v>LB</v>
          </cell>
        </row>
        <row r="954">
          <cell r="A954" t="str">
            <v>0415  1  8</v>
          </cell>
          <cell r="B954" t="str">
            <v>REINFORCING STEEL- BULKHEAD</v>
          </cell>
          <cell r="C954" t="str">
            <v>LB</v>
          </cell>
        </row>
        <row r="955">
          <cell r="A955" t="str">
            <v>0415  1  9</v>
          </cell>
          <cell r="B955" t="str">
            <v>REINFORCING STEEL- APPROACH SLABS</v>
          </cell>
          <cell r="C955" t="str">
            <v>LB</v>
          </cell>
        </row>
        <row r="956">
          <cell r="A956" t="str">
            <v>0415  2  4</v>
          </cell>
          <cell r="B956" t="str">
            <v>STAINLESS REINFORCING STEEL, SUPERSTRUCTURE</v>
          </cell>
          <cell r="C956" t="str">
            <v>LB</v>
          </cell>
        </row>
        <row r="957">
          <cell r="A957" t="str">
            <v>0415  2  5</v>
          </cell>
          <cell r="B957" t="str">
            <v>STAINLESS REINFORCING STEEL, SUBSTRUCTURE</v>
          </cell>
          <cell r="C957" t="str">
            <v>LB</v>
          </cell>
        </row>
        <row r="958">
          <cell r="A958" t="str">
            <v>0415  2  6</v>
          </cell>
          <cell r="B958" t="str">
            <v>STAINLESS REINFORCING STEEL, MISCELLANEOUS</v>
          </cell>
          <cell r="C958" t="str">
            <v>LB</v>
          </cell>
        </row>
        <row r="959">
          <cell r="A959" t="str">
            <v>0415  2  9</v>
          </cell>
          <cell r="B959" t="str">
            <v>STAINLESS REINFORCING STEEL, APPROACH SLABS</v>
          </cell>
          <cell r="C959" t="str">
            <v>LB</v>
          </cell>
        </row>
        <row r="960">
          <cell r="A960" t="str">
            <v>0415  3  1</v>
          </cell>
          <cell r="B960" t="str">
            <v>LOW-CARBON CHROMIUM REINFORCING STEEL, ROADWAY</v>
          </cell>
          <cell r="C960" t="str">
            <v>LB</v>
          </cell>
        </row>
        <row r="961">
          <cell r="A961" t="str">
            <v>0415 10  3</v>
          </cell>
          <cell r="B961" t="str">
            <v>FIBER REINFORCED POLYMER BARS, #3 BAR</v>
          </cell>
          <cell r="C961" t="str">
            <v>LF</v>
          </cell>
        </row>
        <row r="962">
          <cell r="A962" t="str">
            <v>0415 10  4</v>
          </cell>
          <cell r="B962" t="str">
            <v>FIBER REINFORCED POLYMER BARS, #4 BAR</v>
          </cell>
          <cell r="C962" t="str">
            <v>LF</v>
          </cell>
        </row>
        <row r="963">
          <cell r="A963" t="str">
            <v>0415 10  5</v>
          </cell>
          <cell r="B963" t="str">
            <v>FIBER REINFORCED POLYMER BARS, #5 BAR</v>
          </cell>
          <cell r="C963" t="str">
            <v>LF</v>
          </cell>
        </row>
        <row r="964">
          <cell r="A964" t="str">
            <v>0415 10  6</v>
          </cell>
          <cell r="B964" t="str">
            <v>FIBER REINFORCED POLYMER BARS, #6 BAR</v>
          </cell>
          <cell r="C964" t="str">
            <v>LF</v>
          </cell>
        </row>
        <row r="965">
          <cell r="A965" t="str">
            <v>0415 10  8</v>
          </cell>
          <cell r="B965" t="str">
            <v>FIBER REINFORCED POLYMER BARS, #8 BAR</v>
          </cell>
          <cell r="C965" t="str">
            <v>LF</v>
          </cell>
        </row>
        <row r="966">
          <cell r="A966" t="str">
            <v>0415 10 10</v>
          </cell>
          <cell r="B966" t="str">
            <v>FIBER REINFORCED POLYMER BARS, #10 BAR</v>
          </cell>
          <cell r="C966" t="str">
            <v>LF</v>
          </cell>
        </row>
        <row r="967">
          <cell r="A967" t="str">
            <v>0425  1 43</v>
          </cell>
          <cell r="B967" t="str">
            <v>ERROR: INLET TOP, REPAIR,CURB INLET- WALKING SURFACE ONLY</v>
          </cell>
          <cell r="C967" t="str">
            <v>EA</v>
          </cell>
        </row>
        <row r="968">
          <cell r="A968" t="str">
            <v>0425  1201</v>
          </cell>
          <cell r="B968" t="str">
            <v>INLETS, CURB, TYPE 9, &lt;10'</v>
          </cell>
          <cell r="C968" t="str">
            <v>EA</v>
          </cell>
        </row>
        <row r="969">
          <cell r="A969" t="str">
            <v>0425  1202</v>
          </cell>
          <cell r="B969" t="str">
            <v>INLETS, CURB, TYPE 9, &gt;10'</v>
          </cell>
          <cell r="C969" t="str">
            <v>EA</v>
          </cell>
        </row>
        <row r="970">
          <cell r="A970" t="str">
            <v>0425  1203</v>
          </cell>
          <cell r="B970" t="str">
            <v>INLETS, CURB, TYPE 9, J BOT, &lt;10'</v>
          </cell>
          <cell r="C970" t="str">
            <v>EA</v>
          </cell>
        </row>
        <row r="971">
          <cell r="A971" t="str">
            <v>0425  1204</v>
          </cell>
          <cell r="B971" t="str">
            <v>INLETS, CURB, TYPE 9, J BOT, &gt;10'</v>
          </cell>
          <cell r="C971" t="str">
            <v>EA</v>
          </cell>
        </row>
        <row r="972">
          <cell r="A972" t="str">
            <v>0425  1205</v>
          </cell>
          <cell r="B972" t="str">
            <v>INLETS, CURB, TYPE 9, PARTIAL</v>
          </cell>
          <cell r="C972" t="str">
            <v>EA</v>
          </cell>
        </row>
        <row r="973">
          <cell r="A973" t="str">
            <v>0425  1209</v>
          </cell>
          <cell r="B973" t="str">
            <v>INLETS, CURB, TYPE 9, MODIFY</v>
          </cell>
          <cell r="C973" t="str">
            <v>EA</v>
          </cell>
        </row>
        <row r="974">
          <cell r="A974" t="str">
            <v>0425  1211</v>
          </cell>
          <cell r="B974" t="str">
            <v>INLETS, CURB, TYPE 10, &lt;10'</v>
          </cell>
          <cell r="C974" t="str">
            <v>EA</v>
          </cell>
        </row>
        <row r="975">
          <cell r="A975" t="str">
            <v>0425  1212</v>
          </cell>
          <cell r="B975" t="str">
            <v>INLETS, CURB, TYPE 10, &gt;10'</v>
          </cell>
          <cell r="C975" t="str">
            <v>EA</v>
          </cell>
        </row>
        <row r="976">
          <cell r="A976" t="str">
            <v>0425  1213</v>
          </cell>
          <cell r="B976" t="str">
            <v>INLETS, CURB, TYPE 10, J BOT &lt;10'</v>
          </cell>
          <cell r="C976" t="str">
            <v>EA</v>
          </cell>
        </row>
        <row r="977">
          <cell r="A977" t="str">
            <v>0425  1214</v>
          </cell>
          <cell r="B977" t="str">
            <v>INLETS, CURB, TYPE 10, J BOT &gt;10'</v>
          </cell>
          <cell r="C977" t="str">
            <v>EA</v>
          </cell>
        </row>
        <row r="978">
          <cell r="A978" t="str">
            <v>0425  1215</v>
          </cell>
          <cell r="B978" t="str">
            <v>INLETS, CURB, TYPE 10, PARTIAL</v>
          </cell>
          <cell r="C978" t="str">
            <v>EA</v>
          </cell>
        </row>
        <row r="979">
          <cell r="A979" t="str">
            <v>0425  1311</v>
          </cell>
          <cell r="B979" t="str">
            <v>INLETS, CURB, TYPE P-1, &lt;10'</v>
          </cell>
          <cell r="C979" t="str">
            <v>EA</v>
          </cell>
        </row>
        <row r="980">
          <cell r="A980" t="str">
            <v>0425  1312</v>
          </cell>
          <cell r="B980" t="str">
            <v>INLETS, CURB TYPE P-1, &gt;10'</v>
          </cell>
          <cell r="C980" t="str">
            <v>EA</v>
          </cell>
        </row>
        <row r="981">
          <cell r="A981" t="str">
            <v>0425  1315</v>
          </cell>
          <cell r="B981" t="str">
            <v>INLETS, CURB TYPE P-1, PARTIAL</v>
          </cell>
          <cell r="C981" t="str">
            <v>EA</v>
          </cell>
        </row>
        <row r="982">
          <cell r="A982" t="str">
            <v>0425  1319</v>
          </cell>
          <cell r="B982" t="str">
            <v>INLETS, CURB TYPE P-1, MODIFY</v>
          </cell>
          <cell r="C982" t="str">
            <v>EA</v>
          </cell>
        </row>
        <row r="983">
          <cell r="A983" t="str">
            <v>0425  1321</v>
          </cell>
          <cell r="B983" t="str">
            <v>INLETS, CURB, TYPE P-2, &lt;10'</v>
          </cell>
          <cell r="C983" t="str">
            <v>EA</v>
          </cell>
        </row>
        <row r="984">
          <cell r="A984" t="str">
            <v>0425  1322</v>
          </cell>
          <cell r="B984" t="str">
            <v>INLETS, CURB, TYPE P-2, &gt;10'</v>
          </cell>
          <cell r="C984" t="str">
            <v>EA</v>
          </cell>
        </row>
        <row r="985">
          <cell r="A985" t="str">
            <v>0425  1325</v>
          </cell>
          <cell r="B985" t="str">
            <v>INLETS, CURB, TYPE P-2, PARTIAL</v>
          </cell>
          <cell r="C985" t="str">
            <v>EA</v>
          </cell>
        </row>
        <row r="986">
          <cell r="A986" t="str">
            <v>0425  1329</v>
          </cell>
          <cell r="B986" t="str">
            <v>INLETS, CURB TYPE P-2, MODIFY</v>
          </cell>
          <cell r="C986" t="str">
            <v>EA</v>
          </cell>
        </row>
        <row r="987">
          <cell r="A987" t="str">
            <v>0425  1331</v>
          </cell>
          <cell r="B987" t="str">
            <v>INLETS, CURB, TYPE P-3, &lt;10'</v>
          </cell>
          <cell r="C987" t="str">
            <v>EA</v>
          </cell>
        </row>
        <row r="988">
          <cell r="A988" t="str">
            <v>0425  1332</v>
          </cell>
          <cell r="B988" t="str">
            <v>INLETS, CURB. TYPE P-3, &gt;10'</v>
          </cell>
          <cell r="C988" t="str">
            <v>EA</v>
          </cell>
        </row>
        <row r="989">
          <cell r="A989" t="str">
            <v>0425  1335</v>
          </cell>
          <cell r="B989" t="str">
            <v>INLETS, CURB, TYPE P-3, PARTIAL</v>
          </cell>
          <cell r="C989" t="str">
            <v>EA</v>
          </cell>
        </row>
        <row r="990">
          <cell r="A990" t="str">
            <v>0425  1341</v>
          </cell>
          <cell r="B990" t="str">
            <v>INLETS, CURB, TYPE P-4, &lt;10'</v>
          </cell>
          <cell r="C990" t="str">
            <v>EA</v>
          </cell>
        </row>
        <row r="991">
          <cell r="A991" t="str">
            <v>0425  1342</v>
          </cell>
          <cell r="B991" t="str">
            <v>INLETS, CURB, TYPE P-4, &gt;10'</v>
          </cell>
          <cell r="C991" t="str">
            <v>EA</v>
          </cell>
        </row>
        <row r="992">
          <cell r="A992" t="str">
            <v>0425  1345</v>
          </cell>
          <cell r="B992" t="str">
            <v>INLETS, CURB, TYPE P-4, PARTIAL</v>
          </cell>
          <cell r="C992" t="str">
            <v>EA</v>
          </cell>
        </row>
        <row r="993">
          <cell r="A993" t="str">
            <v>0425  1349</v>
          </cell>
          <cell r="B993" t="str">
            <v>INLETS, CURB, TYPE P-4, MODIFY</v>
          </cell>
          <cell r="C993" t="str">
            <v>EA</v>
          </cell>
        </row>
        <row r="994">
          <cell r="A994" t="str">
            <v>0425  1351</v>
          </cell>
          <cell r="B994" t="str">
            <v>INLETS, CURB, TYPE P-5, &lt;10'</v>
          </cell>
          <cell r="C994" t="str">
            <v>EA</v>
          </cell>
        </row>
        <row r="995">
          <cell r="A995" t="str">
            <v>0425  1352</v>
          </cell>
          <cell r="B995" t="str">
            <v>INLETS, CURB, TYPE P-5, &gt;10'</v>
          </cell>
          <cell r="C995" t="str">
            <v>EA</v>
          </cell>
        </row>
        <row r="996">
          <cell r="A996" t="str">
            <v>0425  1355</v>
          </cell>
          <cell r="B996" t="str">
            <v>INLETS, CURB, TYPE P-5, PARTIAL</v>
          </cell>
          <cell r="C996" t="str">
            <v>EA</v>
          </cell>
        </row>
        <row r="997">
          <cell r="A997" t="str">
            <v>0425  1359</v>
          </cell>
          <cell r="B997" t="str">
            <v>INLETS, CURB, TYPE P-5, MODIFY</v>
          </cell>
          <cell r="C997" t="str">
            <v>EA</v>
          </cell>
        </row>
        <row r="998">
          <cell r="A998" t="str">
            <v>0425  1361</v>
          </cell>
          <cell r="B998" t="str">
            <v>INLETS, CURB, TYPE P-6, &lt;10'</v>
          </cell>
          <cell r="C998" t="str">
            <v>EA</v>
          </cell>
        </row>
        <row r="999">
          <cell r="A999" t="str">
            <v>0425  1362</v>
          </cell>
          <cell r="B999" t="str">
            <v>INLETS, CURB, TYPE P-6, &gt;10'</v>
          </cell>
          <cell r="C999" t="str">
            <v>EA</v>
          </cell>
        </row>
        <row r="1000">
          <cell r="A1000" t="str">
            <v>0425  1365</v>
          </cell>
          <cell r="B1000" t="str">
            <v>INLETS, CURB, TYPE P-6, PARTIAL</v>
          </cell>
          <cell r="C1000" t="str">
            <v>EA</v>
          </cell>
        </row>
        <row r="1001">
          <cell r="A1001" t="str">
            <v>0425  1369</v>
          </cell>
          <cell r="B1001" t="str">
            <v>INLETS, CURB, TYPE P-6, MODIFY</v>
          </cell>
          <cell r="C1001" t="str">
            <v>EA</v>
          </cell>
        </row>
        <row r="1002">
          <cell r="A1002" t="str">
            <v>0425  1411</v>
          </cell>
          <cell r="B1002" t="str">
            <v>INLETS, CURB TYPE J-1, &lt;10'</v>
          </cell>
          <cell r="C1002" t="str">
            <v>EA</v>
          </cell>
        </row>
        <row r="1003">
          <cell r="A1003" t="str">
            <v>0425  1412</v>
          </cell>
          <cell r="B1003" t="str">
            <v>INLETS, CURB, TYPE J-1, &gt;10'</v>
          </cell>
          <cell r="C1003" t="str">
            <v>EA</v>
          </cell>
        </row>
        <row r="1004">
          <cell r="A1004" t="str">
            <v>0425  1415</v>
          </cell>
          <cell r="B1004" t="str">
            <v>INLETS, CURB, TYPE J-1, PARTIAL</v>
          </cell>
          <cell r="C1004" t="str">
            <v>EA</v>
          </cell>
        </row>
        <row r="1005">
          <cell r="A1005" t="str">
            <v>0425  1419</v>
          </cell>
          <cell r="B1005" t="str">
            <v>INLETS, CURB, TYPE J-1, MODIFY</v>
          </cell>
          <cell r="C1005" t="str">
            <v>EA</v>
          </cell>
        </row>
        <row r="1006">
          <cell r="A1006" t="str">
            <v>0425  1421</v>
          </cell>
          <cell r="B1006" t="str">
            <v>INLETS, CURB, TYPE J-2, &lt;10'</v>
          </cell>
          <cell r="C1006" t="str">
            <v>EA</v>
          </cell>
        </row>
        <row r="1007">
          <cell r="A1007" t="str">
            <v>0425  1422</v>
          </cell>
          <cell r="B1007" t="str">
            <v>INLETS, CURB, TYPE J-2, &gt;10'</v>
          </cell>
          <cell r="C1007" t="str">
            <v>EA</v>
          </cell>
        </row>
        <row r="1008">
          <cell r="A1008" t="str">
            <v>0425  1425</v>
          </cell>
          <cell r="B1008" t="str">
            <v>INLETS, CURB, TYPE J-2, PARTIAL</v>
          </cell>
          <cell r="C1008" t="str">
            <v>EA</v>
          </cell>
        </row>
        <row r="1009">
          <cell r="A1009" t="str">
            <v>0425  1429</v>
          </cell>
          <cell r="B1009" t="str">
            <v>INLETS, CURB, TYPE J-2, MODIFY</v>
          </cell>
          <cell r="C1009" t="str">
            <v>EA</v>
          </cell>
        </row>
        <row r="1010">
          <cell r="A1010" t="str">
            <v>0425  1431</v>
          </cell>
          <cell r="B1010" t="str">
            <v>INLETS, CURB, TYPE J-3, &lt;10'</v>
          </cell>
          <cell r="C1010" t="str">
            <v>EA</v>
          </cell>
        </row>
        <row r="1011">
          <cell r="A1011" t="str">
            <v>0425  1432</v>
          </cell>
          <cell r="B1011" t="str">
            <v>INLETS, CURB, TYPE J-3, &gt;10'</v>
          </cell>
          <cell r="C1011" t="str">
            <v>EA</v>
          </cell>
        </row>
        <row r="1012">
          <cell r="A1012" t="str">
            <v>0425  1435</v>
          </cell>
          <cell r="B1012" t="str">
            <v>INLETS, CURB, TYPE J-3, PARTIAL</v>
          </cell>
          <cell r="C1012" t="str">
            <v>EA</v>
          </cell>
        </row>
        <row r="1013">
          <cell r="A1013" t="str">
            <v>0425  1441</v>
          </cell>
          <cell r="B1013" t="str">
            <v>INLETS, CURB, TYPE J-4, &lt;10'</v>
          </cell>
          <cell r="C1013" t="str">
            <v>EA</v>
          </cell>
        </row>
        <row r="1014">
          <cell r="A1014" t="str">
            <v>0425  1442</v>
          </cell>
          <cell r="B1014" t="str">
            <v>INLETS, CURB, TYPE J-4, &gt;10'</v>
          </cell>
          <cell r="C1014" t="str">
            <v>EA</v>
          </cell>
        </row>
        <row r="1015">
          <cell r="A1015" t="str">
            <v>0425  1445</v>
          </cell>
          <cell r="B1015" t="str">
            <v>INLETS, CURB, TYPE J-4, PARTIAL</v>
          </cell>
          <cell r="C1015" t="str">
            <v>EA</v>
          </cell>
        </row>
        <row r="1016">
          <cell r="A1016" t="str">
            <v>0425  1451</v>
          </cell>
          <cell r="B1016" t="str">
            <v>INLETS, CURB, TYPE J-5, &lt;10'</v>
          </cell>
          <cell r="C1016" t="str">
            <v>EA</v>
          </cell>
        </row>
        <row r="1017">
          <cell r="A1017" t="str">
            <v>0425  1452</v>
          </cell>
          <cell r="B1017" t="str">
            <v>INLETS, CURB, TYPE J-5, &gt;10'</v>
          </cell>
          <cell r="C1017" t="str">
            <v>EA</v>
          </cell>
        </row>
        <row r="1018">
          <cell r="A1018" t="str">
            <v>0425  1455</v>
          </cell>
          <cell r="B1018" t="str">
            <v>INLETS, CURB, TYPE J-5, PARTIAL</v>
          </cell>
          <cell r="C1018" t="str">
            <v>EA</v>
          </cell>
        </row>
        <row r="1019">
          <cell r="A1019" t="str">
            <v>0425  1459</v>
          </cell>
          <cell r="B1019" t="str">
            <v>INLETS, CURB, TYPE J-5, MODIFY</v>
          </cell>
          <cell r="C1019" t="str">
            <v>EA</v>
          </cell>
        </row>
        <row r="1020">
          <cell r="A1020" t="str">
            <v>0425  1461</v>
          </cell>
          <cell r="B1020" t="str">
            <v>INLETS, CURB, TYPE J-6, &lt;10'</v>
          </cell>
          <cell r="C1020" t="str">
            <v>EA</v>
          </cell>
        </row>
        <row r="1021">
          <cell r="A1021" t="str">
            <v>0425  1462</v>
          </cell>
          <cell r="B1021" t="str">
            <v>INLETS, CURB, TYPE J-6, &gt;10'</v>
          </cell>
          <cell r="C1021" t="str">
            <v>EA</v>
          </cell>
        </row>
        <row r="1022">
          <cell r="A1022" t="str">
            <v>0425  1465</v>
          </cell>
          <cell r="B1022" t="str">
            <v>INLETS, CURB, TYPE J-6, PARTIAL</v>
          </cell>
          <cell r="C1022" t="str">
            <v>EA</v>
          </cell>
        </row>
        <row r="1023">
          <cell r="A1023" t="str">
            <v>0425  1469</v>
          </cell>
          <cell r="B1023" t="str">
            <v>INLETS, CURB, TYPE J-6, MODIFY</v>
          </cell>
          <cell r="C1023" t="str">
            <v>EA</v>
          </cell>
        </row>
        <row r="1024">
          <cell r="A1024" t="str">
            <v>0425  1471</v>
          </cell>
          <cell r="B1024" t="str">
            <v>INLETS, CURB, TYPE 7, &lt;10'</v>
          </cell>
          <cell r="C1024" t="str">
            <v>EA</v>
          </cell>
        </row>
        <row r="1025">
          <cell r="A1025" t="str">
            <v>0425  1472</v>
          </cell>
          <cell r="B1025" t="str">
            <v>INLETS, CURB, TYPE 7, &gt;10'</v>
          </cell>
          <cell r="C1025" t="str">
            <v>EA</v>
          </cell>
        </row>
        <row r="1026">
          <cell r="A1026" t="str">
            <v>0425  1473</v>
          </cell>
          <cell r="B1026" t="str">
            <v>INLETS, CURB, TYPE 7, J BOT , &lt;10'</v>
          </cell>
          <cell r="C1026" t="str">
            <v>EA</v>
          </cell>
        </row>
        <row r="1027">
          <cell r="A1027" t="str">
            <v>0425  1474</v>
          </cell>
          <cell r="B1027" t="str">
            <v>INLETS, CURB, TYPE 7, J BOT ,&gt;10'</v>
          </cell>
          <cell r="C1027" t="str">
            <v>EA</v>
          </cell>
        </row>
        <row r="1028">
          <cell r="A1028" t="str">
            <v>0425  1475</v>
          </cell>
          <cell r="B1028" t="str">
            <v>INLETS, CURB, TYPE 7, PARTIAL</v>
          </cell>
          <cell r="C1028" t="str">
            <v>EA</v>
          </cell>
        </row>
        <row r="1029">
          <cell r="A1029" t="str">
            <v>0425  1479</v>
          </cell>
          <cell r="B1029" t="str">
            <v>INLETS, CURB, TYPE 7, MODIFY</v>
          </cell>
          <cell r="C1029" t="str">
            <v>EA</v>
          </cell>
        </row>
        <row r="1030">
          <cell r="A1030" t="str">
            <v>0425  1481</v>
          </cell>
          <cell r="B1030" t="str">
            <v>INLETS, CURB, TYPE 8, &lt;10'</v>
          </cell>
          <cell r="C1030" t="str">
            <v>EA</v>
          </cell>
        </row>
        <row r="1031">
          <cell r="A1031" t="str">
            <v>0425  1482</v>
          </cell>
          <cell r="B1031" t="str">
            <v>INLETS, CURB, TYPE 8, &gt;10'</v>
          </cell>
          <cell r="C1031" t="str">
            <v>EA</v>
          </cell>
        </row>
        <row r="1032">
          <cell r="A1032" t="str">
            <v>0425  1483</v>
          </cell>
          <cell r="B1032" t="str">
            <v>INLETS, CURB, TYPE 8, J BOT , &lt;10'</v>
          </cell>
          <cell r="C1032" t="str">
            <v>EA</v>
          </cell>
        </row>
        <row r="1033">
          <cell r="A1033" t="str">
            <v>0425  1484</v>
          </cell>
          <cell r="B1033" t="str">
            <v>INLETS, CURB, TYPE 8, J BOT ,&gt;10'</v>
          </cell>
          <cell r="C1033" t="str">
            <v>EA</v>
          </cell>
        </row>
        <row r="1034">
          <cell r="A1034" t="str">
            <v>0425  1485</v>
          </cell>
          <cell r="B1034" t="str">
            <v>INLETS, CURB, TYPE 8, PARTIAL</v>
          </cell>
          <cell r="C1034" t="str">
            <v>EA</v>
          </cell>
        </row>
        <row r="1035">
          <cell r="A1035" t="str">
            <v>0425  1489</v>
          </cell>
          <cell r="B1035" t="str">
            <v>INLETS, CURB, TYPE 8, MODIFY</v>
          </cell>
          <cell r="C1035" t="str">
            <v>EA</v>
          </cell>
        </row>
        <row r="1036">
          <cell r="A1036" t="str">
            <v>0425  1501</v>
          </cell>
          <cell r="B1036" t="str">
            <v>INLETS, DT BOT, TYPE A, &lt;10'</v>
          </cell>
          <cell r="C1036" t="str">
            <v>EA</v>
          </cell>
        </row>
        <row r="1037">
          <cell r="A1037" t="str">
            <v>0425  1502</v>
          </cell>
          <cell r="B1037" t="str">
            <v>INLETS, DT BOT, TYPE A, &gt;10'</v>
          </cell>
          <cell r="C1037" t="str">
            <v>EA</v>
          </cell>
        </row>
        <row r="1038">
          <cell r="A1038" t="str">
            <v>0425  1503</v>
          </cell>
          <cell r="B1038" t="str">
            <v>INLETS, DT BOT, TYPE A, J BOT, &lt;10'</v>
          </cell>
          <cell r="C1038" t="str">
            <v>EA</v>
          </cell>
        </row>
        <row r="1039">
          <cell r="A1039" t="str">
            <v>0425  1504</v>
          </cell>
          <cell r="B1039" t="str">
            <v>INLETS, DT BOT, TYPE A, J BOT, &gt;10'</v>
          </cell>
          <cell r="C1039" t="str">
            <v>EA</v>
          </cell>
        </row>
        <row r="1040">
          <cell r="A1040" t="str">
            <v>0425  1505</v>
          </cell>
          <cell r="B1040" t="str">
            <v>INLETS, DT BOT, TYPE A, PARTIAL</v>
          </cell>
          <cell r="C1040" t="str">
            <v>EA</v>
          </cell>
        </row>
        <row r="1041">
          <cell r="A1041" t="str">
            <v>0425  1511</v>
          </cell>
          <cell r="B1041" t="str">
            <v>INLETS, DT BOT, TYPE B, &lt;10'</v>
          </cell>
          <cell r="C1041" t="str">
            <v>EA</v>
          </cell>
        </row>
        <row r="1042">
          <cell r="A1042" t="str">
            <v>0425  1512</v>
          </cell>
          <cell r="B1042" t="str">
            <v>INLETS, DT BOT, TYPE B, &gt;10'</v>
          </cell>
          <cell r="C1042" t="str">
            <v>EA</v>
          </cell>
        </row>
        <row r="1043">
          <cell r="A1043" t="str">
            <v>0425  1513</v>
          </cell>
          <cell r="B1043" t="str">
            <v>INLETS, DT BOT, TYPE B, J BOT, &lt;10'</v>
          </cell>
          <cell r="C1043" t="str">
            <v>EA</v>
          </cell>
        </row>
        <row r="1044">
          <cell r="A1044" t="str">
            <v>0425  1514</v>
          </cell>
          <cell r="B1044" t="str">
            <v>INLETS, DT BOT, TYPE B, J BOT, &gt;10'</v>
          </cell>
          <cell r="C1044" t="str">
            <v>EA</v>
          </cell>
        </row>
        <row r="1045">
          <cell r="A1045" t="str">
            <v>0425  1515</v>
          </cell>
          <cell r="B1045" t="str">
            <v>INLETS, DT BOT, TYPE B, PARTIAL</v>
          </cell>
          <cell r="C1045" t="str">
            <v>EA</v>
          </cell>
        </row>
        <row r="1046">
          <cell r="A1046" t="str">
            <v>0425  1519</v>
          </cell>
          <cell r="B1046" t="str">
            <v>INLETS, DT BOT, TYPE B, MODIFY</v>
          </cell>
          <cell r="C1046" t="str">
            <v>EA</v>
          </cell>
        </row>
        <row r="1047">
          <cell r="A1047" t="str">
            <v>0425  1521</v>
          </cell>
          <cell r="B1047" t="str">
            <v>INLETS, DT BOT, TYPE C,&lt;10'</v>
          </cell>
          <cell r="C1047" t="str">
            <v>EA</v>
          </cell>
        </row>
        <row r="1048">
          <cell r="A1048" t="str">
            <v>0425  1522</v>
          </cell>
          <cell r="B1048" t="str">
            <v>INLETS, DT BOT, TYPE C,&gt;10'</v>
          </cell>
          <cell r="C1048" t="str">
            <v>EA</v>
          </cell>
        </row>
        <row r="1049">
          <cell r="A1049" t="str">
            <v>0425  1523</v>
          </cell>
          <cell r="B1049" t="str">
            <v>INLETS, DT BOT, TYPE C,JBOT, &lt;10'</v>
          </cell>
          <cell r="C1049" t="str">
            <v>EA</v>
          </cell>
        </row>
        <row r="1050">
          <cell r="A1050" t="str">
            <v>0425  1524</v>
          </cell>
          <cell r="B1050" t="str">
            <v>INLETS, DT BOT, TYPE C, JBOT, &gt;10'</v>
          </cell>
          <cell r="C1050" t="str">
            <v>EA</v>
          </cell>
        </row>
        <row r="1051">
          <cell r="A1051" t="str">
            <v>0425  1525</v>
          </cell>
          <cell r="B1051" t="str">
            <v>INLETS, DITCH BOTTOM, TYPE C, PARTIAL</v>
          </cell>
          <cell r="C1051" t="str">
            <v>EA</v>
          </cell>
        </row>
        <row r="1052">
          <cell r="A1052" t="str">
            <v>0425  1529</v>
          </cell>
          <cell r="B1052" t="str">
            <v>INLETS, DT BOT, TYPE C, MODIFY</v>
          </cell>
          <cell r="C1052" t="str">
            <v>EA</v>
          </cell>
        </row>
        <row r="1053">
          <cell r="A1053" t="str">
            <v>0425  1531</v>
          </cell>
          <cell r="B1053" t="str">
            <v>INLETS, DITCH BOTTOM, TYPE C MODIFIED- BACK OF SIDEWALK, &lt;10'</v>
          </cell>
          <cell r="C1053" t="str">
            <v>EA</v>
          </cell>
        </row>
        <row r="1054">
          <cell r="A1054" t="str">
            <v>0425  1532</v>
          </cell>
          <cell r="B1054" t="str">
            <v>INLETS, DITCH BOTTOM, TYPE C MODIFIED- BACK OF SIDEWALK, &gt;10'</v>
          </cell>
          <cell r="C1054" t="str">
            <v>EA</v>
          </cell>
        </row>
        <row r="1055">
          <cell r="A1055" t="str">
            <v>0425  1533</v>
          </cell>
          <cell r="B1055" t="str">
            <v>INLETS, DITCH BOTTOM  TYPE C MODIFIED- BACK OF SIDEWALK, J BOT, &lt;10'</v>
          </cell>
          <cell r="C1055" t="str">
            <v>EA</v>
          </cell>
        </row>
        <row r="1056">
          <cell r="A1056" t="str">
            <v>0425  1534</v>
          </cell>
          <cell r="B1056" t="str">
            <v>INLETS, DITCH BOTTOM, TYPE C MODIFIED- BACK OF SIDEWALK, J BOT, &gt;10'</v>
          </cell>
          <cell r="C1056" t="str">
            <v>EA</v>
          </cell>
        </row>
        <row r="1057">
          <cell r="A1057" t="str">
            <v>0425  1535</v>
          </cell>
          <cell r="B1057" t="str">
            <v>INLETS, DITCH BOTTOM TYPE C MODIFIED- BACK OF SIDEWALK, PARTIAL</v>
          </cell>
          <cell r="C1057" t="str">
            <v>EA</v>
          </cell>
        </row>
        <row r="1058">
          <cell r="A1058" t="str">
            <v>0425  1541</v>
          </cell>
          <cell r="B1058" t="str">
            <v>INLETS, DT BOT, TYPE D, &lt;10'</v>
          </cell>
          <cell r="C1058" t="str">
            <v>EA</v>
          </cell>
        </row>
        <row r="1059">
          <cell r="A1059" t="str">
            <v>0425  1542</v>
          </cell>
          <cell r="B1059" t="str">
            <v>INLETS, DT BOT, TYPE D, &gt;10'</v>
          </cell>
          <cell r="C1059" t="str">
            <v>EA</v>
          </cell>
        </row>
        <row r="1060">
          <cell r="A1060" t="str">
            <v>0425  1543</v>
          </cell>
          <cell r="B1060" t="str">
            <v>INLETS, DITCH BOTTOM, TYPE D, J BOT, &lt;10'</v>
          </cell>
          <cell r="C1060" t="str">
            <v>EA</v>
          </cell>
        </row>
        <row r="1061">
          <cell r="A1061" t="str">
            <v>0425  1544</v>
          </cell>
          <cell r="B1061" t="str">
            <v>INLETS, DITCH BOTTOM, TYPE D, J BOT, &gt;10'</v>
          </cell>
          <cell r="C1061" t="str">
            <v>EA</v>
          </cell>
        </row>
        <row r="1062">
          <cell r="A1062" t="str">
            <v>0425  1545</v>
          </cell>
          <cell r="B1062" t="str">
            <v>INLETS, DITCH BOTTOM, TYPE D, PARTIAL</v>
          </cell>
          <cell r="C1062" t="str">
            <v>EA</v>
          </cell>
        </row>
        <row r="1063">
          <cell r="A1063" t="str">
            <v>0425  1547</v>
          </cell>
          <cell r="B1063" t="str">
            <v>TEMP DUMMY PAYITEM FOR WT DATA MIGRATION</v>
          </cell>
          <cell r="C1063" t="str">
            <v>EA</v>
          </cell>
        </row>
        <row r="1064">
          <cell r="A1064" t="str">
            <v>0425  1549</v>
          </cell>
          <cell r="B1064" t="str">
            <v>INLETS, DT BOT, TYPE D, MODIFY</v>
          </cell>
          <cell r="C1064" t="str">
            <v>EA</v>
          </cell>
        </row>
        <row r="1065">
          <cell r="A1065" t="str">
            <v>0425  1551</v>
          </cell>
          <cell r="B1065" t="str">
            <v>INLETS, DT BOT, TYPE E, &lt;10'</v>
          </cell>
          <cell r="C1065" t="str">
            <v>EA</v>
          </cell>
        </row>
        <row r="1066">
          <cell r="A1066" t="str">
            <v>0425  1552</v>
          </cell>
          <cell r="B1066" t="str">
            <v>INLETS, DT BOT, TYPE E, &gt;10'</v>
          </cell>
          <cell r="C1066" t="str">
            <v>EA</v>
          </cell>
        </row>
        <row r="1067">
          <cell r="A1067" t="str">
            <v>0425  1553</v>
          </cell>
          <cell r="B1067" t="str">
            <v>INLETS, DT BOT, TYPE E, J BOT, &lt;10'</v>
          </cell>
          <cell r="C1067" t="str">
            <v>EA</v>
          </cell>
        </row>
        <row r="1068">
          <cell r="A1068" t="str">
            <v>0425  1554</v>
          </cell>
          <cell r="B1068" t="str">
            <v>INLETS, DT BOT, TYPE E, J BOT, &gt;10'</v>
          </cell>
          <cell r="C1068" t="str">
            <v>EA</v>
          </cell>
        </row>
        <row r="1069">
          <cell r="A1069" t="str">
            <v>0425  1555</v>
          </cell>
          <cell r="B1069" t="str">
            <v>INLETS, DT BOT, TYPE E, PARTIAL</v>
          </cell>
          <cell r="C1069" t="str">
            <v>EA</v>
          </cell>
        </row>
        <row r="1070">
          <cell r="A1070" t="str">
            <v>0425  1557</v>
          </cell>
          <cell r="B1070" t="str">
            <v>TEMP DUMMY PAYITEM FOR WT DATA MIGRATION</v>
          </cell>
          <cell r="C1070" t="str">
            <v>EA</v>
          </cell>
        </row>
        <row r="1071">
          <cell r="A1071" t="str">
            <v>0425  1559</v>
          </cell>
          <cell r="B1071" t="str">
            <v>INLETS, DT BOT, TYPE E, MODIFY</v>
          </cell>
          <cell r="C1071" t="str">
            <v>EA</v>
          </cell>
        </row>
        <row r="1072">
          <cell r="A1072" t="str">
            <v>0425  1561</v>
          </cell>
          <cell r="B1072" t="str">
            <v>INLETS, DT BOT, TYPE F, &lt;10'</v>
          </cell>
          <cell r="C1072" t="str">
            <v>EA</v>
          </cell>
        </row>
        <row r="1073">
          <cell r="A1073" t="str">
            <v>0425  1562</v>
          </cell>
          <cell r="B1073" t="str">
            <v>INLETS, DT BOT, TYPE F, &gt;10'</v>
          </cell>
          <cell r="C1073" t="str">
            <v>EA</v>
          </cell>
        </row>
        <row r="1074">
          <cell r="A1074" t="str">
            <v>0425  1563</v>
          </cell>
          <cell r="B1074" t="str">
            <v>INLETS, DITCH BOTTOM, TYPE F, J BOT, &lt;10'</v>
          </cell>
          <cell r="C1074" t="str">
            <v>EA</v>
          </cell>
        </row>
        <row r="1075">
          <cell r="A1075" t="str">
            <v>0425  1564</v>
          </cell>
          <cell r="B1075" t="str">
            <v>INLETS, DITCH BOTTOM, TYPE F, J BOT, &gt;10'</v>
          </cell>
          <cell r="C1075" t="str">
            <v>EA</v>
          </cell>
        </row>
        <row r="1076">
          <cell r="A1076" t="str">
            <v>0425  1565</v>
          </cell>
          <cell r="B1076" t="str">
            <v>INLETS, DITCH BOTTOM, TYPE F, PARTIAL</v>
          </cell>
          <cell r="C1076" t="str">
            <v>EA</v>
          </cell>
        </row>
        <row r="1077">
          <cell r="A1077" t="str">
            <v>0425  1569</v>
          </cell>
          <cell r="B1077" t="str">
            <v>INLETS, DITCH BOTTOM, TYPE F, MODIFY</v>
          </cell>
          <cell r="C1077" t="str">
            <v>EA</v>
          </cell>
        </row>
        <row r="1078">
          <cell r="A1078" t="str">
            <v>0425  1571</v>
          </cell>
          <cell r="B1078" t="str">
            <v>INLETS, DITCH BOTTOM, TYPE G, &lt;10'</v>
          </cell>
          <cell r="C1078" t="str">
            <v>EA</v>
          </cell>
        </row>
        <row r="1079">
          <cell r="A1079" t="str">
            <v>0425  1572</v>
          </cell>
          <cell r="B1079" t="str">
            <v>INLETS, DITCH BOTTOM, TYPE G, &gt;10'</v>
          </cell>
          <cell r="C1079" t="str">
            <v>EA</v>
          </cell>
        </row>
        <row r="1080">
          <cell r="A1080" t="str">
            <v>0425  1573</v>
          </cell>
          <cell r="B1080" t="str">
            <v>INLETS, DITCH BOTTOM, TYPE G, J BOT, &lt;10'</v>
          </cell>
          <cell r="C1080" t="str">
            <v>EA</v>
          </cell>
        </row>
        <row r="1081">
          <cell r="A1081" t="str">
            <v>0425  1574</v>
          </cell>
          <cell r="B1081" t="str">
            <v>INLETS, DITCH BOTTOM, TYPE G, J BOT, &gt;10'</v>
          </cell>
          <cell r="C1081" t="str">
            <v>EA</v>
          </cell>
        </row>
        <row r="1082">
          <cell r="A1082" t="str">
            <v>0425  1575</v>
          </cell>
          <cell r="B1082" t="str">
            <v>INLETS, DITCH BOTTOM, TYPE G, PARTIAL</v>
          </cell>
          <cell r="C1082" t="str">
            <v>EA</v>
          </cell>
        </row>
        <row r="1083">
          <cell r="A1083" t="str">
            <v>0425  1579</v>
          </cell>
          <cell r="B1083" t="str">
            <v>INLETS, DITCH BOTTOM, TYPE G, MODIFY</v>
          </cell>
          <cell r="C1083" t="str">
            <v>EA</v>
          </cell>
        </row>
        <row r="1084">
          <cell r="A1084" t="str">
            <v>0425  1581</v>
          </cell>
          <cell r="B1084" t="str">
            <v>INLETS, DT BOT, TYPE H, &lt;10'</v>
          </cell>
          <cell r="C1084" t="str">
            <v>EA</v>
          </cell>
        </row>
        <row r="1085">
          <cell r="A1085" t="str">
            <v>0425  1582</v>
          </cell>
          <cell r="B1085" t="str">
            <v>INLETS, DT BOT, TYPE H, &gt;10'</v>
          </cell>
          <cell r="C1085" t="str">
            <v>EA</v>
          </cell>
        </row>
        <row r="1086">
          <cell r="A1086" t="str">
            <v>0425  1583</v>
          </cell>
          <cell r="B1086" t="str">
            <v>INLETS, DT BOT, TYPE H,  J BOTTOM &lt;10'</v>
          </cell>
          <cell r="C1086" t="str">
            <v>EA</v>
          </cell>
        </row>
        <row r="1087">
          <cell r="A1087" t="str">
            <v>0425  1584</v>
          </cell>
          <cell r="B1087" t="str">
            <v>INLETS, DT BOT, TYPE H,  J BOTTOM &gt;10'</v>
          </cell>
          <cell r="C1087" t="str">
            <v>EA</v>
          </cell>
        </row>
        <row r="1088">
          <cell r="A1088" t="str">
            <v>0425  1585</v>
          </cell>
          <cell r="B1088" t="str">
            <v>INLETS, DT BOT, TYPE H, PARTIAL</v>
          </cell>
          <cell r="C1088" t="str">
            <v>EA</v>
          </cell>
        </row>
        <row r="1089">
          <cell r="A1089" t="str">
            <v>0425  1587</v>
          </cell>
          <cell r="B1089" t="str">
            <v>TEMP DUMMY PAYITEM FOR WT DATA MIGRATION</v>
          </cell>
          <cell r="C1089" t="str">
            <v>EA</v>
          </cell>
        </row>
        <row r="1090">
          <cell r="A1090" t="str">
            <v>0425  1589</v>
          </cell>
          <cell r="B1090" t="str">
            <v>INLETS, DT BOT, TYPE H, MODIFY</v>
          </cell>
          <cell r="C1090" t="str">
            <v>EA</v>
          </cell>
        </row>
        <row r="1091">
          <cell r="A1091" t="str">
            <v>0425  1601</v>
          </cell>
          <cell r="B1091" t="str">
            <v>INLETS, DT BOT, TYPE J, &lt;10'</v>
          </cell>
          <cell r="C1091" t="str">
            <v>EA</v>
          </cell>
        </row>
        <row r="1092">
          <cell r="A1092" t="str">
            <v>0425  1602</v>
          </cell>
          <cell r="B1092" t="str">
            <v>INLETS, DT BOT, TYPE J, &gt;10'</v>
          </cell>
          <cell r="C1092" t="str">
            <v>EA</v>
          </cell>
        </row>
        <row r="1093">
          <cell r="A1093" t="str">
            <v>0425  1603</v>
          </cell>
          <cell r="B1093" t="str">
            <v>INLETS, DT BOT, TYPE J, J BOT, &lt;10'</v>
          </cell>
          <cell r="C1093" t="str">
            <v>EA</v>
          </cell>
        </row>
        <row r="1094">
          <cell r="A1094" t="str">
            <v>0425  1604</v>
          </cell>
          <cell r="B1094" t="str">
            <v>INLETS, DT BOT, TYPE J, JBOT,&gt;10'</v>
          </cell>
          <cell r="C1094" t="str">
            <v>EA</v>
          </cell>
        </row>
        <row r="1095">
          <cell r="A1095" t="str">
            <v>0425  1605</v>
          </cell>
          <cell r="B1095" t="str">
            <v>INLETS, DT BOT, TYPE J, PARTIAL</v>
          </cell>
          <cell r="C1095" t="str">
            <v>EA</v>
          </cell>
        </row>
        <row r="1096">
          <cell r="A1096" t="str">
            <v>0425  1609</v>
          </cell>
          <cell r="B1096" t="str">
            <v>INLETS, DT BOT, TYPE J, MODIFY</v>
          </cell>
          <cell r="C1096" t="str">
            <v>EA</v>
          </cell>
        </row>
        <row r="1097">
          <cell r="A1097" t="str">
            <v>0425  1611</v>
          </cell>
          <cell r="B1097" t="str">
            <v>INLETS, DITCH BOTTOM, TYPE K, &lt;10'</v>
          </cell>
          <cell r="C1097" t="str">
            <v>EA</v>
          </cell>
        </row>
        <row r="1098">
          <cell r="A1098" t="str">
            <v>0425  1619</v>
          </cell>
          <cell r="B1098" t="str">
            <v>INLETS, DITCH BOTTOM, TYPE K, J BOTTOM, MODIFY</v>
          </cell>
          <cell r="C1098" t="str">
            <v>EA</v>
          </cell>
        </row>
        <row r="1099">
          <cell r="A1099" t="str">
            <v>0425  1701</v>
          </cell>
          <cell r="B1099" t="str">
            <v>INLETS, GUTTER, TYPE S, &lt;10'</v>
          </cell>
          <cell r="C1099" t="str">
            <v>EA</v>
          </cell>
        </row>
        <row r="1100">
          <cell r="A1100" t="str">
            <v>0425  1702</v>
          </cell>
          <cell r="B1100" t="str">
            <v>INLETS, GUTTER, TYPE S, &gt;10'</v>
          </cell>
          <cell r="C1100" t="str">
            <v>EA</v>
          </cell>
        </row>
        <row r="1101">
          <cell r="A1101" t="str">
            <v>0425  1703</v>
          </cell>
          <cell r="B1101" t="str">
            <v>INLETS, GUTTER, TYPE S, J BOTTOM &lt;10'</v>
          </cell>
          <cell r="C1101" t="str">
            <v>EA</v>
          </cell>
        </row>
        <row r="1102">
          <cell r="A1102" t="str">
            <v>0425  1704</v>
          </cell>
          <cell r="B1102" t="str">
            <v>INLETS, GUTTER, TYPE S, J BOTTOM, &gt;10'</v>
          </cell>
          <cell r="C1102" t="str">
            <v>EA</v>
          </cell>
        </row>
        <row r="1103">
          <cell r="A1103" t="str">
            <v>0425  1705</v>
          </cell>
          <cell r="B1103" t="str">
            <v>INLETS, GUTTER, TYPE S, PARTIAL</v>
          </cell>
          <cell r="C1103" t="str">
            <v>EA</v>
          </cell>
        </row>
        <row r="1104">
          <cell r="A1104" t="str">
            <v>0425  1711</v>
          </cell>
          <cell r="B1104" t="str">
            <v>INLETS, GUTTER, TYPE V, &lt;10'</v>
          </cell>
          <cell r="C1104" t="str">
            <v>EA</v>
          </cell>
        </row>
        <row r="1105">
          <cell r="A1105" t="str">
            <v>0425  1712</v>
          </cell>
          <cell r="B1105" t="str">
            <v>INLETS, GUTTER, TYPE V, &gt;10'</v>
          </cell>
          <cell r="C1105" t="str">
            <v>EA</v>
          </cell>
        </row>
        <row r="1106">
          <cell r="A1106" t="str">
            <v>0425  1713</v>
          </cell>
          <cell r="B1106" t="str">
            <v>INLETS, GUTTER, TYPE V, J BOT, &lt;10'</v>
          </cell>
          <cell r="C1106" t="str">
            <v>EA</v>
          </cell>
        </row>
        <row r="1107">
          <cell r="A1107" t="str">
            <v>0425  1714</v>
          </cell>
          <cell r="B1107" t="str">
            <v>INLETS, GUTTER, TYPE V, J BOTTOM, &gt;10'</v>
          </cell>
          <cell r="C1107" t="str">
            <v>EA</v>
          </cell>
        </row>
        <row r="1108">
          <cell r="A1108" t="str">
            <v>0425  1715</v>
          </cell>
          <cell r="B1108" t="str">
            <v>INLETS, GUTTER, TYPE V, PARTIAL</v>
          </cell>
          <cell r="C1108" t="str">
            <v>EA</v>
          </cell>
        </row>
        <row r="1109">
          <cell r="A1109" t="str">
            <v>0425  1719</v>
          </cell>
          <cell r="B1109" t="str">
            <v>INLETS, GUTTER, TYPE V, MODIFY</v>
          </cell>
          <cell r="C1109" t="str">
            <v>EA</v>
          </cell>
        </row>
        <row r="1110">
          <cell r="A1110" t="str">
            <v>0425  1725</v>
          </cell>
          <cell r="B1110" t="str">
            <v>TEMP DUMMY PAYITEM FOR WT DATA MIGRATION</v>
          </cell>
          <cell r="C1110" t="str">
            <v>EA</v>
          </cell>
        </row>
        <row r="1111">
          <cell r="A1111" t="str">
            <v>0425  1781</v>
          </cell>
          <cell r="B1111" t="str">
            <v>INLETS, MEDIAN BARRIER, TYPE 1,  &lt;=10'</v>
          </cell>
          <cell r="C1111" t="str">
            <v>EA</v>
          </cell>
        </row>
        <row r="1112">
          <cell r="A1112" t="str">
            <v>0425  1782</v>
          </cell>
          <cell r="B1112" t="str">
            <v>INLETS, MEDIAN BARRIER, TYPE 1, &gt;10'</v>
          </cell>
          <cell r="C1112" t="str">
            <v>EA</v>
          </cell>
        </row>
        <row r="1113">
          <cell r="A1113" t="str">
            <v>0425  1783</v>
          </cell>
          <cell r="B1113" t="str">
            <v>INLETS, MEDIAN BARRIER, TYPE 1, J BOT, &lt;10'</v>
          </cell>
          <cell r="C1113" t="str">
            <v>EA</v>
          </cell>
        </row>
        <row r="1114">
          <cell r="A1114" t="str">
            <v>0425  1785</v>
          </cell>
          <cell r="B1114" t="str">
            <v>INLETS, MEDIAN BARRIER, TYPE 1, PARTIAL</v>
          </cell>
          <cell r="C1114" t="str">
            <v>EA</v>
          </cell>
        </row>
        <row r="1115">
          <cell r="A1115" t="str">
            <v>0425  1791</v>
          </cell>
          <cell r="B1115" t="str">
            <v>INLETS, MEDIAN BARRIER, TYPE 2, J BOT,&lt; =10'</v>
          </cell>
          <cell r="C1115" t="str">
            <v>EA</v>
          </cell>
        </row>
        <row r="1116">
          <cell r="A1116" t="str">
            <v>0425  1792</v>
          </cell>
          <cell r="B1116" t="str">
            <v>INLETS, MEDIAN BARRIER, TYPE 2, &gt;10'</v>
          </cell>
          <cell r="C1116" t="str">
            <v>EA</v>
          </cell>
        </row>
        <row r="1117">
          <cell r="A1117" t="str">
            <v>0425  1793</v>
          </cell>
          <cell r="B1117" t="str">
            <v>INLETS, MEDIAN BARRIER, TYPE 2, J BOT, &lt;10'</v>
          </cell>
          <cell r="C1117" t="str">
            <v>EA</v>
          </cell>
        </row>
        <row r="1118">
          <cell r="A1118" t="str">
            <v>0425  1794</v>
          </cell>
          <cell r="B1118" t="str">
            <v>INLETS, MEDIAN BARRIER, TYPE 2, J BOT, &gt;10'</v>
          </cell>
          <cell r="C1118" t="str">
            <v>EA</v>
          </cell>
        </row>
        <row r="1119">
          <cell r="A1119" t="str">
            <v>0425  1795</v>
          </cell>
          <cell r="B1119" t="str">
            <v>INLETS, MEDIAN BARRIER, TYPE 2, PARTIAL</v>
          </cell>
          <cell r="C1119" t="str">
            <v>EA</v>
          </cell>
        </row>
        <row r="1120">
          <cell r="A1120" t="str">
            <v>0425  1799</v>
          </cell>
          <cell r="B1120" t="str">
            <v>INLETS, MEDIAN BARRIER, TYPE 2, MODIFY</v>
          </cell>
          <cell r="C1120" t="str">
            <v>EA</v>
          </cell>
        </row>
        <row r="1121">
          <cell r="A1121" t="str">
            <v>0425  1801</v>
          </cell>
          <cell r="B1121" t="str">
            <v>INLETS, MEDIAN BARRIER, TYPE 1, &lt;10'</v>
          </cell>
          <cell r="C1121" t="str">
            <v>EA</v>
          </cell>
        </row>
        <row r="1122">
          <cell r="A1122" t="str">
            <v>0425  1802</v>
          </cell>
          <cell r="B1122" t="str">
            <v>INLETS, MEDIAN BARRIER, TYPE 1, &gt;10'</v>
          </cell>
          <cell r="C1122" t="str">
            <v>EA</v>
          </cell>
        </row>
        <row r="1123">
          <cell r="A1123" t="str">
            <v>0425  1803</v>
          </cell>
          <cell r="B1123" t="str">
            <v>INLETS, MEDIAN BARRIER, TYPE 1, J BOT, &lt;10'</v>
          </cell>
          <cell r="C1123" t="str">
            <v>EA</v>
          </cell>
        </row>
        <row r="1124">
          <cell r="A1124" t="str">
            <v>0425  1804</v>
          </cell>
          <cell r="B1124" t="str">
            <v>INLETS, MEDIAN BARRIER, TYPE 1, J BOT, &gt;10'</v>
          </cell>
          <cell r="C1124" t="str">
            <v>EA</v>
          </cell>
        </row>
        <row r="1125">
          <cell r="A1125" t="str">
            <v>0425  1805</v>
          </cell>
          <cell r="B1125" t="str">
            <v>INLETS, MEDIAN BARRIER, TYPE 1, PARTIAL</v>
          </cell>
          <cell r="C1125" t="str">
            <v>EA</v>
          </cell>
        </row>
        <row r="1126">
          <cell r="A1126" t="str">
            <v>0425  1809</v>
          </cell>
          <cell r="B1126" t="str">
            <v>INLETS, MEDIAN BARRIER, TYPE 1, MODIFY</v>
          </cell>
          <cell r="C1126" t="str">
            <v>EA</v>
          </cell>
        </row>
        <row r="1127">
          <cell r="A1127" t="str">
            <v>0425  1811</v>
          </cell>
          <cell r="B1127" t="str">
            <v>INLETS, MEDIAN BARRIER, TYPE 2, &lt;10'</v>
          </cell>
          <cell r="C1127" t="str">
            <v>EA</v>
          </cell>
        </row>
        <row r="1128">
          <cell r="A1128" t="str">
            <v>0425  1812</v>
          </cell>
          <cell r="B1128" t="str">
            <v>INLETS, MEDIAN BARRIER, TYPE 2,  &gt;10'</v>
          </cell>
          <cell r="C1128" t="str">
            <v>EA</v>
          </cell>
        </row>
        <row r="1129">
          <cell r="A1129" t="str">
            <v>0425  1813</v>
          </cell>
          <cell r="B1129" t="str">
            <v>INLETS, MEDIAN BARRIER, TYPE 2, J BOT, &lt;10'</v>
          </cell>
          <cell r="C1129" t="str">
            <v>EA</v>
          </cell>
        </row>
        <row r="1130">
          <cell r="A1130" t="str">
            <v>0425  1814</v>
          </cell>
          <cell r="B1130" t="str">
            <v>INLETS, MEDIAN BARRIER, TYPE 2, J BOT, &gt;10'</v>
          </cell>
          <cell r="C1130" t="str">
            <v>EA</v>
          </cell>
        </row>
        <row r="1131">
          <cell r="A1131" t="str">
            <v>0425  1815</v>
          </cell>
          <cell r="B1131" t="str">
            <v>INLETS, MEDIAN BARRIER, TYPE 2, PARTIAL</v>
          </cell>
          <cell r="C1131" t="str">
            <v>EA</v>
          </cell>
        </row>
        <row r="1132">
          <cell r="A1132" t="str">
            <v>0425  1841</v>
          </cell>
          <cell r="B1132" t="str">
            <v>INLETS, MEDIAN BARRIER, TYPE 3, &lt;10'</v>
          </cell>
          <cell r="C1132" t="str">
            <v>EA</v>
          </cell>
        </row>
        <row r="1133">
          <cell r="A1133" t="str">
            <v>0425  1842</v>
          </cell>
          <cell r="B1133" t="str">
            <v>INLETS, MEDIAN BARRIER, TYPE 3, &gt;10'</v>
          </cell>
          <cell r="C1133" t="str">
            <v>EA</v>
          </cell>
        </row>
        <row r="1134">
          <cell r="A1134" t="str">
            <v>0425  1843</v>
          </cell>
          <cell r="B1134" t="str">
            <v>INLETS, MEDIAN BARRIER, TYPE 3, J BOT, &lt;10'</v>
          </cell>
          <cell r="C1134" t="str">
            <v>EA</v>
          </cell>
        </row>
        <row r="1135">
          <cell r="A1135" t="str">
            <v>0425  1844</v>
          </cell>
          <cell r="B1135" t="str">
            <v>INLETS, MEDIAN BARRIER, TYPE 3, J BOT, &gt;10'</v>
          </cell>
          <cell r="C1135" t="str">
            <v>EA</v>
          </cell>
        </row>
        <row r="1136">
          <cell r="A1136" t="str">
            <v>0425  1845</v>
          </cell>
          <cell r="B1136" t="str">
            <v>INLETS, MEDIAN BARRIER, TYPE 3, PARTIAL</v>
          </cell>
          <cell r="C1136" t="str">
            <v>EA</v>
          </cell>
        </row>
        <row r="1137">
          <cell r="A1137" t="str">
            <v>0425  1851</v>
          </cell>
          <cell r="B1137" t="str">
            <v>INLETS, MEDIAN BARRIER, TYPE 4, &lt;10'</v>
          </cell>
          <cell r="C1137" t="str">
            <v>EA</v>
          </cell>
        </row>
        <row r="1138">
          <cell r="A1138" t="str">
            <v>0425  1852</v>
          </cell>
          <cell r="B1138" t="str">
            <v>INLETS, MEDIAN BARRIER, TYPE 4, &gt;10'</v>
          </cell>
          <cell r="C1138" t="str">
            <v>EA</v>
          </cell>
        </row>
        <row r="1139">
          <cell r="A1139" t="str">
            <v>0425  1853</v>
          </cell>
          <cell r="B1139" t="str">
            <v>INLETS, MEDIAN BARRIER, TYPE 4, J BOT, &lt;10'</v>
          </cell>
          <cell r="C1139" t="str">
            <v>EA</v>
          </cell>
        </row>
        <row r="1140">
          <cell r="A1140" t="str">
            <v>0425  1854</v>
          </cell>
          <cell r="B1140" t="str">
            <v>INLETS, MEDIAN BARRIER, TYPE 4, J BOT, &gt;10'</v>
          </cell>
          <cell r="C1140" t="str">
            <v>EA</v>
          </cell>
        </row>
        <row r="1141">
          <cell r="A1141" t="str">
            <v>0425  1855</v>
          </cell>
          <cell r="B1141" t="str">
            <v>INLETS, MEDIAN BARRIER, TYPE 4, PARTIAL</v>
          </cell>
          <cell r="C1141" t="str">
            <v>EA</v>
          </cell>
        </row>
        <row r="1142">
          <cell r="A1142" t="str">
            <v>0425  1859</v>
          </cell>
          <cell r="B1142" t="str">
            <v>INLETS, MEDIAN BARRIER TYPE 4, MODIFY</v>
          </cell>
          <cell r="C1142" t="str">
            <v>EA</v>
          </cell>
        </row>
        <row r="1143">
          <cell r="A1143" t="str">
            <v>0425  1861</v>
          </cell>
          <cell r="B1143" t="str">
            <v>INLETS, MEDIAN BARRIER TYPE 5, &lt; 10'</v>
          </cell>
          <cell r="C1143" t="str">
            <v>EA</v>
          </cell>
        </row>
        <row r="1144">
          <cell r="A1144" t="str">
            <v>0425  1862</v>
          </cell>
          <cell r="B1144" t="str">
            <v>INLETS, MB, TYPE 5, &gt;10'</v>
          </cell>
          <cell r="C1144" t="str">
            <v>EA</v>
          </cell>
        </row>
        <row r="1145">
          <cell r="A1145" t="str">
            <v>0425  1863</v>
          </cell>
          <cell r="B1145" t="str">
            <v>INLETS, MB, TYPE 5, J BOT, &lt;10'</v>
          </cell>
          <cell r="C1145" t="str">
            <v>EA</v>
          </cell>
        </row>
        <row r="1146">
          <cell r="A1146" t="str">
            <v>0425  1864</v>
          </cell>
          <cell r="B1146" t="str">
            <v>INLETS, MB, TYPE 5, J BOT, &gt;10'</v>
          </cell>
          <cell r="C1146" t="str">
            <v>EA</v>
          </cell>
        </row>
        <row r="1147">
          <cell r="A1147" t="str">
            <v>0425  1865</v>
          </cell>
          <cell r="B1147" t="str">
            <v>INLETS, MB, TYPE 5, PARTIAL</v>
          </cell>
          <cell r="C1147" t="str">
            <v>EA</v>
          </cell>
        </row>
        <row r="1148">
          <cell r="A1148" t="str">
            <v>0425  1869</v>
          </cell>
          <cell r="B1148" t="str">
            <v>INLETS, MB, TYPE 5, MODIFY</v>
          </cell>
          <cell r="C1148" t="str">
            <v>EA</v>
          </cell>
        </row>
        <row r="1149">
          <cell r="A1149" t="str">
            <v>0425  1881</v>
          </cell>
          <cell r="B1149" t="str">
            <v>INLETS, BARRIER WALL, RIGID, CURB &amp; GUTTER, &lt;=10'</v>
          </cell>
          <cell r="C1149" t="str">
            <v>EA</v>
          </cell>
        </row>
        <row r="1150">
          <cell r="A1150" t="str">
            <v>0425  1882</v>
          </cell>
          <cell r="B1150" t="str">
            <v>INLETS, BARRIER WALL, RIGID, CURB &amp; GUTTER, &gt;10'</v>
          </cell>
          <cell r="C1150" t="str">
            <v>EA</v>
          </cell>
        </row>
        <row r="1151">
          <cell r="A1151" t="str">
            <v>0425  1883</v>
          </cell>
          <cell r="B1151" t="str">
            <v>INLETS, BARRIER WALL, RIGID, CURB &amp; GUTTER, J BOT&lt;10'</v>
          </cell>
          <cell r="C1151" t="str">
            <v>EA</v>
          </cell>
        </row>
        <row r="1152">
          <cell r="A1152" t="str">
            <v>0425  1884</v>
          </cell>
          <cell r="B1152" t="str">
            <v>INLETS, BARRIER WALL, RIGID, CURB &amp; GUTTER, J BOT&gt;10'</v>
          </cell>
          <cell r="C1152" t="str">
            <v>EA</v>
          </cell>
        </row>
        <row r="1153">
          <cell r="A1153" t="str">
            <v>0425  1885</v>
          </cell>
          <cell r="B1153" t="str">
            <v>INLETS, BARRIER WALL, RIGID, CURB &amp; GUTTER, PARTIAL</v>
          </cell>
          <cell r="C1153" t="str">
            <v>EA</v>
          </cell>
        </row>
        <row r="1154">
          <cell r="A1154" t="str">
            <v>0425  1889</v>
          </cell>
          <cell r="B1154" t="str">
            <v>INLETS, BARRIER WALL, RIGID, CURB &amp; GUTTER, MODIFY</v>
          </cell>
          <cell r="C1154" t="str">
            <v>EA</v>
          </cell>
        </row>
        <row r="1155">
          <cell r="A1155" t="str">
            <v>0425  1891</v>
          </cell>
          <cell r="B1155" t="str">
            <v>INLETS, BARRIER WALL, &lt;=10'</v>
          </cell>
          <cell r="C1155" t="str">
            <v>EA</v>
          </cell>
        </row>
        <row r="1156">
          <cell r="A1156" t="str">
            <v>0425  1892</v>
          </cell>
          <cell r="B1156" t="str">
            <v>INLETS, BARRIER WALL, &gt;10'</v>
          </cell>
          <cell r="C1156" t="str">
            <v>EA</v>
          </cell>
        </row>
        <row r="1157">
          <cell r="A1157" t="str">
            <v>0425  1893</v>
          </cell>
          <cell r="B1157" t="str">
            <v>INLETS, BARRIER WALL, J BOT, &lt;10'</v>
          </cell>
          <cell r="C1157" t="str">
            <v>EA</v>
          </cell>
        </row>
        <row r="1158">
          <cell r="A1158" t="str">
            <v>0425  1894</v>
          </cell>
          <cell r="B1158" t="str">
            <v>INLETS, BARRIER WALL, J BOT, &gt;10'</v>
          </cell>
          <cell r="C1158" t="str">
            <v>EA</v>
          </cell>
        </row>
        <row r="1159">
          <cell r="A1159" t="str">
            <v>0425  1895</v>
          </cell>
          <cell r="B1159" t="str">
            <v>INLETS, BARRIER WALL, PARTIAL</v>
          </cell>
          <cell r="C1159" t="str">
            <v>EA</v>
          </cell>
        </row>
        <row r="1160">
          <cell r="A1160" t="str">
            <v>0425  1898</v>
          </cell>
          <cell r="B1160" t="str">
            <v>TEMP DUMMY PAYITEM FOR WT DATA MIGRATION</v>
          </cell>
          <cell r="C1160" t="str">
            <v>EA</v>
          </cell>
        </row>
        <row r="1161">
          <cell r="A1161" t="str">
            <v>0425  1899</v>
          </cell>
          <cell r="B1161" t="str">
            <v>INLETS, BARRIER WALL, MODIFY</v>
          </cell>
          <cell r="C1161" t="str">
            <v>EA</v>
          </cell>
        </row>
        <row r="1162">
          <cell r="A1162" t="str">
            <v>0425  1901</v>
          </cell>
          <cell r="B1162" t="str">
            <v>INLETS, SPECIAL, &lt;10'</v>
          </cell>
          <cell r="C1162" t="str">
            <v>EA</v>
          </cell>
        </row>
        <row r="1163">
          <cell r="A1163" t="str">
            <v>0425  1902</v>
          </cell>
          <cell r="B1163" t="str">
            <v>INLETS, SPECIAL, &gt;10'</v>
          </cell>
          <cell r="C1163" t="str">
            <v>EA</v>
          </cell>
        </row>
        <row r="1164">
          <cell r="A1164" t="str">
            <v>0425  1903</v>
          </cell>
          <cell r="B1164" t="str">
            <v>INLETS, SPECIAL, J BOTTOM &lt;10'</v>
          </cell>
          <cell r="C1164" t="str">
            <v>EA</v>
          </cell>
        </row>
        <row r="1165">
          <cell r="A1165" t="str">
            <v>0425  1904</v>
          </cell>
          <cell r="B1165" t="str">
            <v>INLETS, SPECIAL, J BOTTOM &gt;10'</v>
          </cell>
          <cell r="C1165" t="str">
            <v>EA</v>
          </cell>
        </row>
        <row r="1166">
          <cell r="A1166" t="str">
            <v>0425  1905</v>
          </cell>
          <cell r="B1166" t="str">
            <v>INLETS, SPECIAL, PARTIAL</v>
          </cell>
          <cell r="C1166" t="str">
            <v>EA</v>
          </cell>
        </row>
        <row r="1167">
          <cell r="A1167" t="str">
            <v>0425  1909</v>
          </cell>
          <cell r="B1167" t="str">
            <v>INLETS, SPECIAL, MODIFY</v>
          </cell>
          <cell r="C1167" t="str">
            <v>EA</v>
          </cell>
        </row>
        <row r="1168">
          <cell r="A1168" t="str">
            <v>0425  1910</v>
          </cell>
          <cell r="B1168" t="str">
            <v>INLETS, CLOSED FLUME</v>
          </cell>
          <cell r="C1168" t="str">
            <v>EA</v>
          </cell>
        </row>
        <row r="1169">
          <cell r="A1169" t="str">
            <v>0425  1921</v>
          </cell>
          <cell r="B1169" t="str">
            <v>INLETS, ADJACENT BARRIER, &lt;=10'</v>
          </cell>
          <cell r="C1169" t="str">
            <v>EA</v>
          </cell>
        </row>
        <row r="1170">
          <cell r="A1170" t="str">
            <v>0425  1922</v>
          </cell>
          <cell r="B1170" t="str">
            <v>INLETS, ADJACENT BARRIER, &gt;10'</v>
          </cell>
          <cell r="C1170" t="str">
            <v>EA</v>
          </cell>
        </row>
        <row r="1171">
          <cell r="A1171" t="str">
            <v>0425  1923</v>
          </cell>
          <cell r="B1171" t="str">
            <v>INLETS, ADJACENT BARRIER, J BOTTOM, &lt; 10'</v>
          </cell>
          <cell r="C1171" t="str">
            <v>EA</v>
          </cell>
        </row>
        <row r="1172">
          <cell r="A1172" t="str">
            <v>0425  1924</v>
          </cell>
          <cell r="B1172" t="str">
            <v>INLETS, ADJACENT BARRIER, J BOTTOM, &gt;10'</v>
          </cell>
          <cell r="C1172" t="str">
            <v>EA</v>
          </cell>
        </row>
        <row r="1173">
          <cell r="A1173" t="str">
            <v>0425  1925</v>
          </cell>
          <cell r="B1173" t="str">
            <v>INLETS, ADJACENT BARRIER, PARTIAL</v>
          </cell>
          <cell r="C1173" t="str">
            <v>EA</v>
          </cell>
        </row>
        <row r="1174">
          <cell r="A1174" t="str">
            <v>0425  2 41</v>
          </cell>
          <cell r="B1174" t="str">
            <v>MANHOLES, P-7, &lt;10'</v>
          </cell>
          <cell r="C1174" t="str">
            <v>EA</v>
          </cell>
        </row>
        <row r="1175">
          <cell r="A1175" t="str">
            <v>0425  2 42</v>
          </cell>
          <cell r="B1175" t="str">
            <v>MANHOLES, P-7, &gt;10'</v>
          </cell>
          <cell r="C1175" t="str">
            <v>EA</v>
          </cell>
        </row>
        <row r="1176">
          <cell r="A1176" t="str">
            <v>0425  2 43</v>
          </cell>
          <cell r="B1176" t="str">
            <v>MANHOLES, P-7, PARTIAL</v>
          </cell>
          <cell r="C1176" t="str">
            <v>EA</v>
          </cell>
        </row>
        <row r="1177">
          <cell r="A1177" t="str">
            <v>0425  2 61</v>
          </cell>
          <cell r="B1177" t="str">
            <v>MANHOLES, P-8, &lt;10'</v>
          </cell>
          <cell r="C1177" t="str">
            <v>EA</v>
          </cell>
        </row>
        <row r="1178">
          <cell r="A1178" t="str">
            <v>0425  2 62</v>
          </cell>
          <cell r="B1178" t="str">
            <v>MANHOLES, P-8, &gt;10'</v>
          </cell>
          <cell r="C1178" t="str">
            <v>EA</v>
          </cell>
        </row>
        <row r="1179">
          <cell r="A1179" t="str">
            <v>0425  2 63</v>
          </cell>
          <cell r="B1179" t="str">
            <v>MANHOLES, P-8, PARTIAL</v>
          </cell>
          <cell r="C1179" t="str">
            <v>EA</v>
          </cell>
        </row>
        <row r="1180">
          <cell r="A1180" t="str">
            <v>0425  2 71</v>
          </cell>
          <cell r="B1180" t="str">
            <v>MANHOLES, J-7, &lt;10'</v>
          </cell>
          <cell r="C1180" t="str">
            <v>EA</v>
          </cell>
        </row>
        <row r="1181">
          <cell r="A1181" t="str">
            <v>0425  2 72</v>
          </cell>
          <cell r="B1181" t="str">
            <v>MANHOLES, J-7, &gt;10'</v>
          </cell>
          <cell r="C1181" t="str">
            <v>EA</v>
          </cell>
        </row>
        <row r="1182">
          <cell r="A1182" t="str">
            <v>0425  2 73</v>
          </cell>
          <cell r="B1182" t="str">
            <v>MANHOLES, J-7, PARTIAL</v>
          </cell>
          <cell r="C1182" t="str">
            <v>EA</v>
          </cell>
        </row>
        <row r="1183">
          <cell r="A1183" t="str">
            <v>0425  2 75</v>
          </cell>
          <cell r="B1183" t="str">
            <v>MANHOLES, J-7, &gt;10' CONTROL STRUCTURE</v>
          </cell>
          <cell r="C1183" t="str">
            <v>EA</v>
          </cell>
        </row>
        <row r="1184">
          <cell r="A1184" t="str">
            <v>0425  2 91</v>
          </cell>
          <cell r="B1184" t="str">
            <v>MANHOLES, J-8, &lt;10'</v>
          </cell>
          <cell r="C1184" t="str">
            <v>EA</v>
          </cell>
        </row>
        <row r="1185">
          <cell r="A1185" t="str">
            <v>0425  2 92</v>
          </cell>
          <cell r="B1185" t="str">
            <v>MANHOLES, J-8, &gt;10'</v>
          </cell>
          <cell r="C1185" t="str">
            <v>EA</v>
          </cell>
        </row>
        <row r="1186">
          <cell r="A1186" t="str">
            <v>0425  2 93</v>
          </cell>
          <cell r="B1186" t="str">
            <v>MANHOLES, J-8, PARTIAL</v>
          </cell>
          <cell r="C1186" t="str">
            <v>EA</v>
          </cell>
        </row>
        <row r="1187">
          <cell r="A1187" t="str">
            <v>0425  2101</v>
          </cell>
          <cell r="B1187" t="str">
            <v>MANHOLES, SPECIAL, &lt;10'</v>
          </cell>
          <cell r="C1187" t="str">
            <v>EA</v>
          </cell>
        </row>
        <row r="1188">
          <cell r="A1188" t="str">
            <v>0425  2102</v>
          </cell>
          <cell r="B1188" t="str">
            <v>MANHOLES, SPECIAL, &gt;10'</v>
          </cell>
          <cell r="C1188" t="str">
            <v>EA</v>
          </cell>
        </row>
        <row r="1189">
          <cell r="A1189" t="str">
            <v>0425  2103</v>
          </cell>
          <cell r="B1189" t="str">
            <v>MANHOLES, SPECIAL, PARTIAL</v>
          </cell>
          <cell r="C1189" t="str">
            <v>EA</v>
          </cell>
        </row>
        <row r="1190">
          <cell r="A1190" t="str">
            <v>0425  2110</v>
          </cell>
          <cell r="B1190" t="str">
            <v>MANHOLES, REPAIR</v>
          </cell>
          <cell r="C1190" t="str">
            <v>EA</v>
          </cell>
        </row>
        <row r="1191">
          <cell r="A1191" t="str">
            <v>0425  2120</v>
          </cell>
          <cell r="B1191" t="str">
            <v>DRAINAGE MANHOLE, PROJECT 427369-1-52-01, J-8 WITH ADDITIONAL RISER AND WALL</v>
          </cell>
          <cell r="C1191" t="str">
            <v>EA</v>
          </cell>
        </row>
        <row r="1192">
          <cell r="A1192" t="str">
            <v>0425  2121</v>
          </cell>
          <cell r="B1192" t="str">
            <v>DRAINAGE MANHOLES, PROJECT 434658-1-52-01, J-7 WITH ADDITIONAL RISER AND WALL</v>
          </cell>
          <cell r="C1192" t="str">
            <v>EA</v>
          </cell>
        </row>
        <row r="1193">
          <cell r="A1193" t="str">
            <v>0425  2122</v>
          </cell>
          <cell r="B1193" t="str">
            <v>DRAINAGE MANHOLES, PROJECT 412473-9-52-02, J-7  6' x 10' WITH ADDITIONAL RISER AND WALL</v>
          </cell>
          <cell r="C1193" t="str">
            <v>EA</v>
          </cell>
        </row>
        <row r="1194">
          <cell r="A1194" t="str">
            <v>0425  2123</v>
          </cell>
          <cell r="B1194" t="str">
            <v>DRAINAGE MANHOLES, PROJECT 412473-9-52-02, J-7  5' x 8.5' WITH ADDITIONAL RISER AND WALL</v>
          </cell>
          <cell r="C1194" t="str">
            <v>EA</v>
          </cell>
        </row>
        <row r="1195">
          <cell r="A1195" t="str">
            <v>0425  2124</v>
          </cell>
          <cell r="B1195" t="str">
            <v>DRAINAGE MANHOLE, PROJECT 405270-3-52-01, J-7  &gt;10' INLINE CONTAINMENT UNIT</v>
          </cell>
          <cell r="C1195" t="str">
            <v>EA</v>
          </cell>
        </row>
        <row r="1196">
          <cell r="A1196" t="str">
            <v>0425  2125</v>
          </cell>
          <cell r="B1196" t="str">
            <v>DRAINAGE MANHOLE, PROJECT 405270-4-52-01, J-7  &gt;10' INLINE CONTAINMENT UNIT</v>
          </cell>
          <cell r="C1196" t="str">
            <v>EA</v>
          </cell>
        </row>
        <row r="1197">
          <cell r="A1197" t="str">
            <v>0425  2126</v>
          </cell>
          <cell r="B1197" t="str">
            <v>DRAINAGE MANHOLE, PROJECT 410666-2-52-01, J-7 CONTROL STRUCTURE</v>
          </cell>
          <cell r="C1197" t="str">
            <v>EA</v>
          </cell>
        </row>
        <row r="1198">
          <cell r="A1198" t="str">
            <v>0425  2127</v>
          </cell>
          <cell r="B1198" t="str">
            <v>DRAINAGE MANHOLE, UTILITY CONFLICT STRUCTURE, PROJECT 431313-1-52-01</v>
          </cell>
          <cell r="C1198" t="str">
            <v>EA</v>
          </cell>
        </row>
        <row r="1199">
          <cell r="A1199" t="str">
            <v>0425  2128</v>
          </cell>
          <cell r="B1199" t="str">
            <v>DRAINAGE MANHOLES, PROJECT 423251-5-52-01, J-7  6' x 10' WITH ADDITIONAL RISER AND WALL</v>
          </cell>
          <cell r="C1199" t="str">
            <v>EA</v>
          </cell>
        </row>
        <row r="1200">
          <cell r="A1200" t="str">
            <v>0425  2129</v>
          </cell>
          <cell r="B1200" t="str">
            <v>DRAINAGE MANHOLES, PROJECT 423251-5-52-01, J-7  5' x 9' WITH ADDITIONAL RISER AND WALL</v>
          </cell>
          <cell r="C1200" t="str">
            <v>EA</v>
          </cell>
        </row>
        <row r="1201">
          <cell r="A1201" t="str">
            <v>0425  2130</v>
          </cell>
          <cell r="B1201" t="str">
            <v>DRAINAGE MANHOLES, PROJECT 441021-1-52-01, CAST-IN-PLACE 18.5' X 40'</v>
          </cell>
          <cell r="C1201" t="str">
            <v>EA</v>
          </cell>
        </row>
        <row r="1202">
          <cell r="A1202" t="str">
            <v>0425  3 41</v>
          </cell>
          <cell r="B1202" t="str">
            <v>JUNCTION BOX, DRAINAGE, P-7, &lt;10'</v>
          </cell>
          <cell r="C1202" t="str">
            <v>EA</v>
          </cell>
        </row>
        <row r="1203">
          <cell r="A1203" t="str">
            <v>0425  3 42</v>
          </cell>
          <cell r="B1203" t="str">
            <v>JUNCTION BOXES, P-7, &gt;10'</v>
          </cell>
          <cell r="C1203" t="str">
            <v>EA</v>
          </cell>
        </row>
        <row r="1204">
          <cell r="A1204" t="str">
            <v>0425  3 43</v>
          </cell>
          <cell r="B1204" t="str">
            <v>JUNCTION BOX, DRAINAGE, P-7, PARTIAL</v>
          </cell>
          <cell r="C1204" t="str">
            <v>EA</v>
          </cell>
        </row>
        <row r="1205">
          <cell r="A1205" t="str">
            <v>0425  3 50</v>
          </cell>
          <cell r="B1205" t="str">
            <v>JUNCTION BOX, DRAINAGE, REPAIR</v>
          </cell>
          <cell r="C1205" t="str">
            <v>EA</v>
          </cell>
        </row>
        <row r="1206">
          <cell r="A1206" t="str">
            <v>0425  3 61</v>
          </cell>
          <cell r="B1206" t="str">
            <v>JUNCTION BOXES, J-7, &lt;10'</v>
          </cell>
          <cell r="C1206" t="str">
            <v>EA</v>
          </cell>
        </row>
        <row r="1207">
          <cell r="A1207" t="str">
            <v>0425  3 62</v>
          </cell>
          <cell r="B1207" t="str">
            <v>JUNCTION BOXES, J-7, &gt;10'</v>
          </cell>
          <cell r="C1207" t="str">
            <v>EA</v>
          </cell>
        </row>
        <row r="1208">
          <cell r="A1208" t="str">
            <v>0425  3 63</v>
          </cell>
          <cell r="B1208" t="str">
            <v>JUNCTION BOXES, DRAINAGE, J-7, PARTIAL</v>
          </cell>
          <cell r="C1208" t="str">
            <v>EA</v>
          </cell>
        </row>
        <row r="1209">
          <cell r="A1209" t="str">
            <v>0425  3 81</v>
          </cell>
          <cell r="B1209" t="str">
            <v>JUNCTION BOX, DRAINAGE, SPECIAL, &lt; 10'</v>
          </cell>
          <cell r="C1209" t="str">
            <v>EA</v>
          </cell>
        </row>
        <row r="1210">
          <cell r="A1210" t="str">
            <v>0425  3 82</v>
          </cell>
          <cell r="B1210" t="str">
            <v>JUNCTION BOX, DRAINAGE, SPECIAL, &gt; 10'</v>
          </cell>
          <cell r="C1210" t="str">
            <v>EA</v>
          </cell>
        </row>
        <row r="1211">
          <cell r="A1211" t="str">
            <v>0425  3 83</v>
          </cell>
          <cell r="B1211" t="str">
            <v>JUNCTION BOX, DRAINAGE, SPECIAL, PARTIAL</v>
          </cell>
          <cell r="C1211" t="str">
            <v>EA</v>
          </cell>
        </row>
        <row r="1212">
          <cell r="A1212" t="str">
            <v>0425  3 91</v>
          </cell>
          <cell r="B1212" t="str">
            <v>JUNCTION BOX, DRAINAGE, UTILITY, &lt; 10'</v>
          </cell>
          <cell r="C1212" t="str">
            <v>EA</v>
          </cell>
        </row>
        <row r="1213">
          <cell r="A1213" t="str">
            <v>0425  3 92</v>
          </cell>
          <cell r="B1213" t="str">
            <v>JUNCTION BOX, DRAINAGE, UTILITY, &gt; 10'</v>
          </cell>
          <cell r="C1213" t="str">
            <v>EA</v>
          </cell>
        </row>
        <row r="1214">
          <cell r="A1214" t="str">
            <v>0425  4</v>
          </cell>
          <cell r="B1214" t="str">
            <v>INLETS, ADJUST</v>
          </cell>
          <cell r="C1214" t="str">
            <v>EA</v>
          </cell>
        </row>
        <row r="1215">
          <cell r="A1215" t="str">
            <v>0425  5</v>
          </cell>
          <cell r="B1215" t="str">
            <v>MANHOLE, ADJUST</v>
          </cell>
          <cell r="C1215" t="str">
            <v>EA</v>
          </cell>
        </row>
        <row r="1216">
          <cell r="A1216" t="str">
            <v>0425  5  1</v>
          </cell>
          <cell r="B1216" t="str">
            <v>MANHOLE, ADJUST, UTILITIES</v>
          </cell>
          <cell r="C1216" t="str">
            <v>EA</v>
          </cell>
        </row>
        <row r="1217">
          <cell r="A1217" t="str">
            <v>0425  6</v>
          </cell>
          <cell r="B1217" t="str">
            <v>VALVE BOXES, ADJUST</v>
          </cell>
          <cell r="C1217" t="str">
            <v>EA</v>
          </cell>
        </row>
        <row r="1218">
          <cell r="A1218" t="str">
            <v>0425  7</v>
          </cell>
          <cell r="B1218" t="str">
            <v>MANHOLE COVER- REPLACE</v>
          </cell>
          <cell r="C1218" t="str">
            <v>EA</v>
          </cell>
        </row>
        <row r="1219">
          <cell r="A1219" t="str">
            <v>0425  8</v>
          </cell>
          <cell r="B1219" t="str">
            <v>DRAINAGE STRUCTURES, MISCELLANEOUS, ADJUST</v>
          </cell>
          <cell r="C1219" t="str">
            <v>EA</v>
          </cell>
        </row>
        <row r="1220">
          <cell r="A1220" t="str">
            <v>0425 10</v>
          </cell>
          <cell r="B1220" t="str">
            <v>YARD DRAIN</v>
          </cell>
          <cell r="C1220" t="str">
            <v>EA</v>
          </cell>
        </row>
        <row r="1221">
          <cell r="A1221" t="str">
            <v>0425 10 12</v>
          </cell>
          <cell r="B1221" t="str">
            <v>YARD DRAIN, 12" DECORATIVE, PROJECT 437300-4-52-01</v>
          </cell>
          <cell r="C1221" t="str">
            <v>EA</v>
          </cell>
        </row>
        <row r="1222">
          <cell r="A1222" t="str">
            <v>0425 11</v>
          </cell>
          <cell r="B1222" t="str">
            <v>MODIFY EXISTING DRAINAGE STRUCTURE</v>
          </cell>
          <cell r="C1222" t="str">
            <v>EA</v>
          </cell>
        </row>
        <row r="1223">
          <cell r="A1223" t="str">
            <v>0425 12  1</v>
          </cell>
          <cell r="B1223" t="str">
            <v>RETRACTABLE CURB INLET SCREEN &lt;= 5'  WIDE</v>
          </cell>
          <cell r="C1223" t="str">
            <v>EA</v>
          </cell>
        </row>
        <row r="1224">
          <cell r="A1224" t="str">
            <v>0425 12  2</v>
          </cell>
          <cell r="B1224" t="str">
            <v>RETRACTABLE CURB INLET SCREEN &gt; 5'  WIDE</v>
          </cell>
          <cell r="C1224" t="str">
            <v>EA</v>
          </cell>
        </row>
        <row r="1225">
          <cell r="A1225" t="str">
            <v>0425 13 12</v>
          </cell>
          <cell r="B1225" t="str">
            <v>DRAINAGE STRUCTURE PIPE CONNECTION SCREEN,  12" PIPE DIAMETER</v>
          </cell>
          <cell r="C1225" t="str">
            <v>EA</v>
          </cell>
        </row>
        <row r="1226">
          <cell r="A1226" t="str">
            <v>0425 13 15</v>
          </cell>
          <cell r="B1226" t="str">
            <v>DRAINAGE STRUCTURE PIPE CONNECTION SCREEN, 15" PIPE DIAMETER</v>
          </cell>
          <cell r="C1226" t="str">
            <v>EA</v>
          </cell>
        </row>
        <row r="1227">
          <cell r="A1227" t="str">
            <v>0425 13 18</v>
          </cell>
          <cell r="B1227" t="str">
            <v>DRAINAGE STRUCTURE PIPE CONNECTION SCREEN 18" PIPE DIAMETER</v>
          </cell>
          <cell r="C1227" t="str">
            <v>EA</v>
          </cell>
        </row>
        <row r="1228">
          <cell r="A1228" t="str">
            <v>0425 13 24</v>
          </cell>
          <cell r="B1228" t="str">
            <v>DRAINAGE STRUCTURE PIPE CONNECTION SCREEN, 24" PIPE DIAMETER</v>
          </cell>
          <cell r="C1228" t="str">
            <v>EA</v>
          </cell>
        </row>
        <row r="1229">
          <cell r="A1229" t="str">
            <v>0425 14  1</v>
          </cell>
          <cell r="B1229" t="str">
            <v>GRATE FOR EXISTING DRAINAGE STRUCTURE, FURNISH AND INSTALL</v>
          </cell>
          <cell r="C1229" t="str">
            <v>SF</v>
          </cell>
        </row>
        <row r="1230">
          <cell r="A1230" t="str">
            <v>0425 15 41</v>
          </cell>
          <cell r="B1230" t="str">
            <v>INLET TOP, REPAIR, CURB INLET</v>
          </cell>
          <cell r="C1230" t="str">
            <v>EA</v>
          </cell>
        </row>
        <row r="1231">
          <cell r="A1231" t="str">
            <v>0425 15 42</v>
          </cell>
          <cell r="B1231" t="str">
            <v>INLET TOP, REPAIR, DITCH BOTTOM INLET</v>
          </cell>
          <cell r="C1231" t="str">
            <v>EA</v>
          </cell>
        </row>
        <row r="1232">
          <cell r="A1232" t="str">
            <v>0425 15 43</v>
          </cell>
          <cell r="B1232" t="str">
            <v>INLET TOP, REPAIR,CURB INLET- WALKING SURFACE ONLY</v>
          </cell>
          <cell r="C1232" t="str">
            <v>EA</v>
          </cell>
        </row>
        <row r="1233">
          <cell r="A1233" t="str">
            <v>0425 15 44</v>
          </cell>
          <cell r="B1233" t="str">
            <v>INLET TOP, REPAIR,CURB INLET- CURB FACE ONLY</v>
          </cell>
          <cell r="C1233" t="str">
            <v>EA</v>
          </cell>
        </row>
        <row r="1234">
          <cell r="A1234" t="str">
            <v>0425 15 45</v>
          </cell>
          <cell r="B1234" t="str">
            <v>INLET TOP, REPAIR, REINFORCED INLET TOP</v>
          </cell>
          <cell r="C1234" t="str">
            <v>EA</v>
          </cell>
        </row>
        <row r="1235">
          <cell r="A1235" t="str">
            <v>0425 15 51</v>
          </cell>
          <cell r="B1235" t="str">
            <v>INLET TOP, REPLACE, CURB INLET</v>
          </cell>
          <cell r="C1235" t="str">
            <v>EA</v>
          </cell>
        </row>
        <row r="1236">
          <cell r="A1236" t="str">
            <v>0425 15 52</v>
          </cell>
          <cell r="B1236" t="str">
            <v>INLET TOP, REPLACE, DITCH BOTTOM INLET</v>
          </cell>
          <cell r="C1236" t="str">
            <v>EA</v>
          </cell>
        </row>
        <row r="1237">
          <cell r="A1237" t="str">
            <v>0425 15 56</v>
          </cell>
          <cell r="B1237" t="str">
            <v>INLET TOP, REPLACE, APRON FOR INLET TOP</v>
          </cell>
          <cell r="C1237" t="str">
            <v>EA</v>
          </cell>
        </row>
        <row r="1238">
          <cell r="A1238" t="str">
            <v>0425 16 11</v>
          </cell>
          <cell r="B1238" t="str">
            <v>DRAINAGE MANHOLE- REPLACE TOP AND RIM</v>
          </cell>
          <cell r="C1238" t="str">
            <v>EA</v>
          </cell>
        </row>
        <row r="1239">
          <cell r="A1239" t="str">
            <v>0425 71</v>
          </cell>
          <cell r="B1239" t="str">
            <v>INLETS RELOCATING</v>
          </cell>
          <cell r="C1239" t="str">
            <v>EA</v>
          </cell>
        </row>
        <row r="1240">
          <cell r="A1240" t="str">
            <v>0425 74  1</v>
          </cell>
          <cell r="B1240" t="str">
            <v>MANHOLES &amp; INLETS CLEANING &amp; SEALING, &lt;10'</v>
          </cell>
          <cell r="C1240" t="str">
            <v>EA</v>
          </cell>
        </row>
        <row r="1241">
          <cell r="A1241" t="str">
            <v>0425 74  2</v>
          </cell>
          <cell r="B1241" t="str">
            <v>MANHOLES &amp; INLETS CLEANING &amp; SEALING, &gt;10'</v>
          </cell>
          <cell r="C1241" t="str">
            <v>EA</v>
          </cell>
        </row>
        <row r="1242">
          <cell r="A1242" t="str">
            <v>0425 78</v>
          </cell>
          <cell r="B1242" t="str">
            <v>INLET CAP, PRECAST</v>
          </cell>
          <cell r="C1242" t="str">
            <v>EA</v>
          </cell>
        </row>
        <row r="1243">
          <cell r="A1243" t="str">
            <v>0425 82</v>
          </cell>
          <cell r="B1243" t="str">
            <v>REPLACE GRATE</v>
          </cell>
          <cell r="C1243" t="str">
            <v>EA</v>
          </cell>
        </row>
        <row r="1244">
          <cell r="A1244" t="str">
            <v>0425100  1</v>
          </cell>
          <cell r="B1244" t="str">
            <v>INLET- DOUBLE TYPE 9, &lt;10' PROJECT 434841-1-52-01</v>
          </cell>
          <cell r="C1244" t="str">
            <v>EA</v>
          </cell>
        </row>
        <row r="1245">
          <cell r="A1245" t="str">
            <v>0425100  2</v>
          </cell>
          <cell r="B1245" t="str">
            <v>INLET SPECIAL DRAINAGE GRATE, PROJECT 434841-1-52-01</v>
          </cell>
          <cell r="C1245" t="str">
            <v>LF</v>
          </cell>
        </row>
        <row r="1246">
          <cell r="A1246" t="str">
            <v>0425100  3</v>
          </cell>
          <cell r="B1246" t="str">
            <v>INLET SPECIAL DRAINAGE GRATE, PROJECT 436491-1-52-01</v>
          </cell>
          <cell r="C1246" t="str">
            <v>LF</v>
          </cell>
        </row>
        <row r="1247">
          <cell r="A1247" t="str">
            <v>0425100  4</v>
          </cell>
          <cell r="B1247" t="str">
            <v>INLET SPECIAL, PROJECT 430637-3-52-01</v>
          </cell>
          <cell r="C1247" t="str">
            <v>EA</v>
          </cell>
        </row>
        <row r="1248">
          <cell r="A1248" t="str">
            <v>0425100  5</v>
          </cell>
          <cell r="B1248" t="str">
            <v>MANHOLE SPECIAL, PROJECT 430637-3-52-01</v>
          </cell>
          <cell r="C1248" t="str">
            <v>EA</v>
          </cell>
        </row>
        <row r="1249">
          <cell r="A1249" t="str">
            <v>0425100  6</v>
          </cell>
          <cell r="B1249" t="str">
            <v>SPECIAL DRAINAGE INLET,  PROJECT 410674-2-52-01</v>
          </cell>
          <cell r="C1249" t="str">
            <v>EA</v>
          </cell>
        </row>
        <row r="1250">
          <cell r="A1250" t="str">
            <v>0425100  7</v>
          </cell>
          <cell r="B1250" t="str">
            <v>SPECIAL DRAINAGE STRUCTURE, MANHOLE, 6'X11', WITH 8" FLAPGATE, PROJECT 240992-5-52-01</v>
          </cell>
          <cell r="C1250" t="str">
            <v>EA</v>
          </cell>
        </row>
        <row r="1251">
          <cell r="A1251" t="str">
            <v>0425100  8</v>
          </cell>
          <cell r="B1251" t="str">
            <v>SPECIAL DRAINAGE STRUCTURE, INLET, 6'X8', WITH 36" FLAPGATE, PROJECT 240992-5-52-01</v>
          </cell>
          <cell r="C1251" t="str">
            <v>EA</v>
          </cell>
        </row>
        <row r="1252">
          <cell r="A1252" t="str">
            <v>0425100  9</v>
          </cell>
          <cell r="B1252" t="str">
            <v>SPECIAL DRAINAGE STRUCTURE, 9'X8' UTILITY CONFLICT STRUCTURE , PROJECT 240992-5-52-01</v>
          </cell>
          <cell r="C1252" t="str">
            <v>EA</v>
          </cell>
        </row>
        <row r="1253">
          <cell r="A1253" t="str">
            <v>0425100 10</v>
          </cell>
          <cell r="B1253" t="str">
            <v>SPECIAL DRAINAGE STRUCTURE, CAST-IN-PLACE 5'X8' END WALL CONVERSION, PROJECT 240992-5-52-01</v>
          </cell>
          <cell r="C1253" t="str">
            <v>EA</v>
          </cell>
        </row>
        <row r="1254">
          <cell r="A1254" t="str">
            <v>0425100 11</v>
          </cell>
          <cell r="B1254" t="str">
            <v>SPECIAL DRAINAGE STRUCTURE, 11'X15' WITH MULTIPLE LARGE FLAP GATES AND WIER BOARDS, PROJECT 240992-5-52-01</v>
          </cell>
          <cell r="C1254" t="str">
            <v>EA</v>
          </cell>
        </row>
        <row r="1255">
          <cell r="A1255" t="str">
            <v>0425100 12</v>
          </cell>
          <cell r="B1255" t="str">
            <v>SPECIAL DRAINAGE STRUCTURE, 3 CHAMBER 10.5' X 5 POLLUTION REMOVAL SYSTEM, LOW HEAD, PROJECT 240992-5-52-01</v>
          </cell>
          <cell r="C1255" t="str">
            <v>EA</v>
          </cell>
        </row>
        <row r="1256">
          <cell r="A1256" t="str">
            <v>0425100 13</v>
          </cell>
          <cell r="B1256" t="str">
            <v>SPECIAL DRAINAGE STRUCTURE, MANHOLE/INLET, PROJECT 434697-1-52-01</v>
          </cell>
          <cell r="C1256" t="str">
            <v>EA</v>
          </cell>
        </row>
        <row r="1257">
          <cell r="A1257" t="str">
            <v>0425100 14</v>
          </cell>
          <cell r="B1257" t="str">
            <v>SPECIAL DRAINAGE STRUCTURE,  PROJECT 410666-3-52-01</v>
          </cell>
          <cell r="C1257" t="str">
            <v>EA</v>
          </cell>
        </row>
        <row r="1258">
          <cell r="A1258" t="str">
            <v>0425100 15</v>
          </cell>
          <cell r="B1258" t="str">
            <v>SPECIAL DRAINAGE STRUCTURE,  PROJECT 439526-1-52-01</v>
          </cell>
          <cell r="C1258" t="str">
            <v>EA</v>
          </cell>
        </row>
        <row r="1259">
          <cell r="A1259" t="str">
            <v>0430 94  1</v>
          </cell>
          <cell r="B1259" t="str">
            <v>DESILTING PIPE, 0 - 24"</v>
          </cell>
          <cell r="C1259" t="str">
            <v>LF</v>
          </cell>
        </row>
        <row r="1260">
          <cell r="A1260" t="str">
            <v>0430 94  2</v>
          </cell>
          <cell r="B1260" t="str">
            <v>DESILTING PIPE, 25 - 36"</v>
          </cell>
          <cell r="C1260" t="str">
            <v>LF</v>
          </cell>
        </row>
        <row r="1261">
          <cell r="A1261" t="str">
            <v>0430 94  3</v>
          </cell>
          <cell r="B1261" t="str">
            <v>DESILTING PIPE, 37 - 48"</v>
          </cell>
          <cell r="C1261" t="str">
            <v>LF</v>
          </cell>
        </row>
        <row r="1262">
          <cell r="A1262" t="str">
            <v>0430 94  4</v>
          </cell>
          <cell r="B1262" t="str">
            <v>DESILTING PIPE, 49 - 60"</v>
          </cell>
          <cell r="C1262" t="str">
            <v>LF</v>
          </cell>
        </row>
        <row r="1263">
          <cell r="A1263" t="str">
            <v>0430 94  5</v>
          </cell>
          <cell r="B1263" t="str">
            <v>DESILTING PIPE, 61" OR GREATER</v>
          </cell>
          <cell r="C1263" t="str">
            <v>LF</v>
          </cell>
        </row>
        <row r="1264">
          <cell r="A1264" t="str">
            <v>0430 94100</v>
          </cell>
          <cell r="B1264" t="str">
            <v>DESILTING PIPE, 0 - 24", PROJECT 439801-1-52-01</v>
          </cell>
          <cell r="C1264" t="str">
            <v>LF</v>
          </cell>
        </row>
        <row r="1265">
          <cell r="A1265" t="str">
            <v>0430 94102</v>
          </cell>
          <cell r="B1265" t="str">
            <v>DESILTING PIPE, 25-36", PROJECT 439801-1-52-01</v>
          </cell>
          <cell r="C1265" t="str">
            <v>LF</v>
          </cell>
        </row>
        <row r="1266">
          <cell r="A1266" t="str">
            <v>0430 94103</v>
          </cell>
          <cell r="B1266" t="str">
            <v>DESILTING PIPE, 37-48", PROJECT 439801-1-52-01</v>
          </cell>
          <cell r="C1266" t="str">
            <v>LF</v>
          </cell>
        </row>
        <row r="1267">
          <cell r="A1267" t="str">
            <v>0430 94104</v>
          </cell>
          <cell r="B1267" t="str">
            <v>DESILTING PIPE, 25-36", PROJECT 439526-1-52-01</v>
          </cell>
          <cell r="C1267" t="str">
            <v>LF</v>
          </cell>
        </row>
        <row r="1268">
          <cell r="A1268" t="str">
            <v>0430 95  1</v>
          </cell>
          <cell r="B1268" t="str">
            <v>OUTFALL BARNACLE REMOVAL, 0 - 24"</v>
          </cell>
          <cell r="C1268" t="str">
            <v>LF</v>
          </cell>
        </row>
        <row r="1269">
          <cell r="A1269" t="str">
            <v>0430 95  2</v>
          </cell>
          <cell r="B1269" t="str">
            <v>OUTFALL BARNACLE REMOVAL, 25 - 36"</v>
          </cell>
          <cell r="C1269" t="str">
            <v>LF</v>
          </cell>
        </row>
        <row r="1270">
          <cell r="A1270" t="str">
            <v>0430 95  3</v>
          </cell>
          <cell r="B1270" t="str">
            <v>OUTFALL BARNACLE REMOVAL, 37-48"</v>
          </cell>
          <cell r="C1270" t="str">
            <v>LF</v>
          </cell>
        </row>
        <row r="1271">
          <cell r="A1271" t="str">
            <v>0430 95  4</v>
          </cell>
          <cell r="B1271" t="str">
            <v>OUTFALL BARNACLE REMOVAL, 49-60"</v>
          </cell>
          <cell r="C1271" t="str">
            <v>LF</v>
          </cell>
        </row>
        <row r="1272">
          <cell r="A1272" t="str">
            <v>0430 95  5</v>
          </cell>
          <cell r="B1272" t="str">
            <v>OUTFALL BARNACLE REMOVAL, 61" AND GREATER</v>
          </cell>
          <cell r="C1272" t="str">
            <v>LF</v>
          </cell>
        </row>
        <row r="1273">
          <cell r="A1273" t="str">
            <v>0430 96</v>
          </cell>
          <cell r="B1273" t="str">
            <v>DRAINAGE PIPE REPAIR- CONCRETE COLLAR AT JOINT</v>
          </cell>
          <cell r="C1273" t="str">
            <v>EA</v>
          </cell>
        </row>
        <row r="1274">
          <cell r="A1274" t="str">
            <v>0430155  1</v>
          </cell>
          <cell r="B1274" t="str">
            <v>CAST IRON PIPE FOR VERTICAL WALL DRAIN,  DUCTILE IRON 18"  PROJECT 435543-1-52-01</v>
          </cell>
          <cell r="C1274" t="str">
            <v>LF</v>
          </cell>
        </row>
        <row r="1275">
          <cell r="A1275" t="str">
            <v>0430171101</v>
          </cell>
          <cell r="B1275" t="str">
            <v>TEMP DUMMY PAYITEM FOR WT DATA MIGRATION</v>
          </cell>
          <cell r="C1275" t="str">
            <v>LF</v>
          </cell>
        </row>
        <row r="1276">
          <cell r="A1276" t="str">
            <v>0430171102</v>
          </cell>
          <cell r="B1276" t="str">
            <v>TEMP DUMMY PAYITEM FOR WT DATA MIGRATION</v>
          </cell>
          <cell r="C1276" t="str">
            <v>LF</v>
          </cell>
        </row>
        <row r="1277">
          <cell r="A1277" t="str">
            <v>0430171103</v>
          </cell>
          <cell r="B1277" t="str">
            <v>TEMP DUMMY PAYITEM FOR WT DATA MIGRATION</v>
          </cell>
          <cell r="C1277" t="str">
            <v>LF</v>
          </cell>
        </row>
        <row r="1278">
          <cell r="A1278" t="str">
            <v>0430171125</v>
          </cell>
          <cell r="B1278" t="str">
            <v>TEMP DUMMY PAYITEM FOR WT DATA MIGRATION</v>
          </cell>
          <cell r="C1278" t="str">
            <v>LF</v>
          </cell>
        </row>
        <row r="1279">
          <cell r="A1279" t="str">
            <v>0430171129</v>
          </cell>
          <cell r="B1279" t="str">
            <v>TEMP DUMMY PAYITEM FOR WT DATA MIGRATION</v>
          </cell>
          <cell r="C1279" t="str">
            <v>LF</v>
          </cell>
        </row>
        <row r="1280">
          <cell r="A1280" t="str">
            <v>0430171133</v>
          </cell>
          <cell r="B1280" t="str">
            <v>TEMP DUMMY PAYITEM FOR WT DATA MIGRATION</v>
          </cell>
          <cell r="C1280" t="str">
            <v>LF</v>
          </cell>
        </row>
        <row r="1281">
          <cell r="A1281" t="str">
            <v>0430171238</v>
          </cell>
          <cell r="B1281" t="str">
            <v>TEMP DUMMY PAYITEM FOR WT DATA MIGRATION</v>
          </cell>
          <cell r="C1281" t="str">
            <v>LF</v>
          </cell>
        </row>
        <row r="1282">
          <cell r="A1282" t="str">
            <v>0430172125</v>
          </cell>
          <cell r="B1282" t="str">
            <v>TEMP DUMMY PAYITEM FOR WT DATA MIGRATION</v>
          </cell>
          <cell r="C1282" t="str">
            <v>LF</v>
          </cell>
        </row>
        <row r="1283">
          <cell r="A1283" t="str">
            <v>0430173101</v>
          </cell>
          <cell r="B1283" t="str">
            <v>TEMP DUMMY PAYITEM FOR WT DATA MIGRATION</v>
          </cell>
          <cell r="C1283" t="str">
            <v>LF</v>
          </cell>
        </row>
        <row r="1284">
          <cell r="A1284" t="str">
            <v>0430173112</v>
          </cell>
          <cell r="B1284" t="str">
            <v>PIPE CULVERT OPTIONAL  MATERIAL, ROUND, 12", GUTTER DRAIN</v>
          </cell>
          <cell r="C1284" t="str">
            <v>LF</v>
          </cell>
        </row>
        <row r="1285">
          <cell r="A1285" t="str">
            <v>0430173115</v>
          </cell>
          <cell r="B1285" t="str">
            <v>PIPE CULVERT OPTIONAL  MATERIAL, ROUND, 15", GUTTER DRAIN</v>
          </cell>
          <cell r="C1285" t="str">
            <v>LF</v>
          </cell>
        </row>
        <row r="1286">
          <cell r="A1286" t="str">
            <v>0430173118</v>
          </cell>
          <cell r="B1286" t="str">
            <v>PIPE CULVERT OPTIONAL  MATERIAL, ROUND, 18", GUTTER DRAIN</v>
          </cell>
          <cell r="C1286" t="str">
            <v>LF</v>
          </cell>
        </row>
        <row r="1287">
          <cell r="A1287" t="str">
            <v>0430173124</v>
          </cell>
          <cell r="B1287" t="str">
            <v>PIPE CULVERT OPTIONAL  MATERIAL, ROUND, 24", GUTTER DRAIN</v>
          </cell>
          <cell r="C1287" t="str">
            <v>LF</v>
          </cell>
        </row>
        <row r="1288">
          <cell r="A1288" t="str">
            <v>0430173130</v>
          </cell>
          <cell r="B1288" t="str">
            <v>PIPE CULVERT OPTIONAL  MATERIAL, ROUND, 30", GUTTER DRAIN</v>
          </cell>
          <cell r="C1288" t="str">
            <v>LF</v>
          </cell>
        </row>
        <row r="1289">
          <cell r="A1289" t="str">
            <v>0430173136</v>
          </cell>
          <cell r="B1289" t="str">
            <v>PIPE CULVERT OPTIONAL  MATERIAL, ROUND, 36", GUTTER DRAIN</v>
          </cell>
          <cell r="C1289" t="str">
            <v>LF</v>
          </cell>
        </row>
        <row r="1290">
          <cell r="A1290" t="str">
            <v>0430173142</v>
          </cell>
          <cell r="B1290" t="str">
            <v>PIPE CULVERT, OPTIONAL MATERIAL, ROUND, 42", GUTTER DRAIN</v>
          </cell>
          <cell r="C1290" t="str">
            <v>LF</v>
          </cell>
        </row>
        <row r="1291">
          <cell r="A1291" t="str">
            <v>0430173148</v>
          </cell>
          <cell r="B1291" t="str">
            <v>PIPE CULVERT, OPTIONAL MATERIAL, ROUND, 48" GUTTER DRAIN</v>
          </cell>
          <cell r="C1291" t="str">
            <v>LF</v>
          </cell>
        </row>
        <row r="1292">
          <cell r="A1292" t="str">
            <v>0430173218</v>
          </cell>
          <cell r="B1292" t="str">
            <v>PIPE CULVERT OPTIONAL  MATERIAL, OTHER/ELLIPTICAL, 18", GUTTER DRAIN</v>
          </cell>
          <cell r="C1292" t="str">
            <v>LF</v>
          </cell>
        </row>
        <row r="1293">
          <cell r="A1293" t="str">
            <v>0430174101</v>
          </cell>
          <cell r="B1293" t="str">
            <v>TEMP DUMMY PAYITEM FOR WT DATA MIGRATION</v>
          </cell>
          <cell r="C1293" t="str">
            <v>LF</v>
          </cell>
        </row>
        <row r="1294">
          <cell r="A1294" t="str">
            <v>0430174102</v>
          </cell>
          <cell r="B1294" t="str">
            <v>TEMP DUMMY PAYITEM FOR WT DATA MIGRATION</v>
          </cell>
          <cell r="C1294" t="str">
            <v>LF</v>
          </cell>
        </row>
        <row r="1295">
          <cell r="A1295" t="str">
            <v>0430174112</v>
          </cell>
          <cell r="B1295" t="str">
            <v>PIPE CULVERT, OPTIONAL MATERIAL, ROUND, 12"SD</v>
          </cell>
          <cell r="C1295" t="str">
            <v>LF</v>
          </cell>
        </row>
        <row r="1296">
          <cell r="A1296" t="str">
            <v>0430174115</v>
          </cell>
          <cell r="B1296" t="str">
            <v>PIPE CULVERT, OPTIONAL MATERIAL, ROUND, 15"SD</v>
          </cell>
          <cell r="C1296" t="str">
            <v>LF</v>
          </cell>
        </row>
        <row r="1297">
          <cell r="A1297" t="str">
            <v>0430174118</v>
          </cell>
          <cell r="B1297" t="str">
            <v>PIPE CULVERT, OPTIONAL MATERIAL, ROUND, 18"SD</v>
          </cell>
          <cell r="C1297" t="str">
            <v>LF</v>
          </cell>
        </row>
        <row r="1298">
          <cell r="A1298" t="str">
            <v>0430174124</v>
          </cell>
          <cell r="B1298" t="str">
            <v>PIPE CULVERT, OPTIONAL MATERIAL, ROUND, 24"SD</v>
          </cell>
          <cell r="C1298" t="str">
            <v>LF</v>
          </cell>
        </row>
        <row r="1299">
          <cell r="A1299" t="str">
            <v>0430174125</v>
          </cell>
          <cell r="B1299" t="str">
            <v>TEMP DUMMY PAYITEM FOR WT DATA MIGRATION</v>
          </cell>
          <cell r="C1299" t="str">
            <v>LF</v>
          </cell>
        </row>
        <row r="1300">
          <cell r="A1300" t="str">
            <v>0430174129</v>
          </cell>
          <cell r="B1300" t="str">
            <v>TEMP DUMMY PAYITEM FOR WT DATA MIGRATION</v>
          </cell>
          <cell r="C1300" t="str">
            <v>LF</v>
          </cell>
        </row>
        <row r="1301">
          <cell r="A1301" t="str">
            <v>0430174130</v>
          </cell>
          <cell r="B1301" t="str">
            <v>PIPE CULVERT, OPTIONAL MATERIAL, ROUND, 30"SD</v>
          </cell>
          <cell r="C1301" t="str">
            <v>LF</v>
          </cell>
        </row>
        <row r="1302">
          <cell r="A1302" t="str">
            <v>0430174133</v>
          </cell>
          <cell r="B1302" t="str">
            <v>TEMP DUMMY PAYITEM FOR WT DATA MIGRATION</v>
          </cell>
          <cell r="C1302" t="str">
            <v>LF</v>
          </cell>
        </row>
        <row r="1303">
          <cell r="A1303" t="str">
            <v>0430174136</v>
          </cell>
          <cell r="B1303" t="str">
            <v>PIPE CULVERT, OPTIONAL MATERIAL, ROUND, 36"SD</v>
          </cell>
          <cell r="C1303" t="str">
            <v>LF</v>
          </cell>
        </row>
        <row r="1304">
          <cell r="A1304" t="str">
            <v>0430174138</v>
          </cell>
          <cell r="B1304" t="str">
            <v>TEMP DUMMY PAYITEM FOR WT DATA MIGRATION</v>
          </cell>
          <cell r="C1304" t="str">
            <v>LF</v>
          </cell>
        </row>
        <row r="1305">
          <cell r="A1305" t="str">
            <v>0430174142</v>
          </cell>
          <cell r="B1305" t="str">
            <v>PIPE CULVERT, OPTIONAL MATERIAL, ROUND, 42"SD</v>
          </cell>
          <cell r="C1305" t="str">
            <v>LF</v>
          </cell>
        </row>
        <row r="1306">
          <cell r="A1306" t="str">
            <v>0430174148</v>
          </cell>
          <cell r="B1306" t="str">
            <v>PIPE CULVERT, OPTIONAL MATERIAL, ROUND, 48"SD</v>
          </cell>
          <cell r="C1306" t="str">
            <v>LF</v>
          </cell>
        </row>
        <row r="1307">
          <cell r="A1307" t="str">
            <v>0430174154</v>
          </cell>
          <cell r="B1307" t="str">
            <v>PIPE CULVERT, OPTIONAL MATERIAL, ROUND, 54"SD</v>
          </cell>
          <cell r="C1307" t="str">
            <v>LF</v>
          </cell>
        </row>
        <row r="1308">
          <cell r="A1308" t="str">
            <v>0430174160</v>
          </cell>
          <cell r="B1308" t="str">
            <v>PIPE CULVERT, OPTIONAL MATERIAL, ROUND, 60"SD</v>
          </cell>
          <cell r="C1308" t="str">
            <v>LF</v>
          </cell>
        </row>
        <row r="1309">
          <cell r="A1309" t="str">
            <v>0430174172</v>
          </cell>
          <cell r="B1309" t="str">
            <v>PIPE CULVERT, OPTIONAL MATERIAL, ROUND, 72"SD</v>
          </cell>
          <cell r="C1309" t="str">
            <v>LF</v>
          </cell>
        </row>
        <row r="1310">
          <cell r="A1310" t="str">
            <v>0430174201</v>
          </cell>
          <cell r="B1310" t="str">
            <v>TEMP DUMMY PAYITEM FOR WT DATA MIGRATION</v>
          </cell>
          <cell r="C1310" t="str">
            <v>LF</v>
          </cell>
        </row>
        <row r="1311">
          <cell r="A1311" t="str">
            <v>0430174215</v>
          </cell>
          <cell r="B1311" t="str">
            <v>PIPE CULVERT, OPTIONAL MATERIAL, OTHER SHAPE - ELLIP/ARCH, 15"SD</v>
          </cell>
          <cell r="C1311" t="str">
            <v>LF</v>
          </cell>
        </row>
        <row r="1312">
          <cell r="A1312" t="str">
            <v>0430174218</v>
          </cell>
          <cell r="B1312" t="str">
            <v>PIPE CULVERT, OPTIONAL MATERIAL, OTHER SHAPE - ELLIP/ARCH, 18"SD</v>
          </cell>
          <cell r="C1312" t="str">
            <v>LF</v>
          </cell>
        </row>
        <row r="1313">
          <cell r="A1313" t="str">
            <v>0430174224</v>
          </cell>
          <cell r="B1313" t="str">
            <v>PIPE CULVERT, OPTIONAL MATERIAL, OTHER SHAPE - ELLIP/ARCH, 24"SD</v>
          </cell>
          <cell r="C1313" t="str">
            <v>LF</v>
          </cell>
        </row>
        <row r="1314">
          <cell r="A1314" t="str">
            <v>0430174230</v>
          </cell>
          <cell r="B1314" t="str">
            <v>PIPE CULVERT, OPTIONAL MATERIAL, OTHER SHAPE - ELLIP/ARCH, 30"SD</v>
          </cell>
          <cell r="C1314" t="str">
            <v>LF</v>
          </cell>
        </row>
        <row r="1315">
          <cell r="A1315" t="str">
            <v>0430174236</v>
          </cell>
          <cell r="B1315" t="str">
            <v>PIPE CULVERT, OPTIONAL MATERIAL, OTHER SHAPE - ELLIP/ARCH, 36"SD</v>
          </cell>
          <cell r="C1315" t="str">
            <v>LF</v>
          </cell>
        </row>
        <row r="1316">
          <cell r="A1316" t="str">
            <v>0430174242</v>
          </cell>
          <cell r="B1316" t="str">
            <v>PIPE CULVERT, OPTIONAL MATERIAL, ELLIP/OTHER, 42"SD</v>
          </cell>
          <cell r="C1316" t="str">
            <v>LF</v>
          </cell>
        </row>
        <row r="1317">
          <cell r="A1317" t="str">
            <v>0430174248</v>
          </cell>
          <cell r="B1317" t="str">
            <v>PIPE CULVERT,OPTIONAL MATERIAL,OTHER-ELIP/ARCH, 48"SD</v>
          </cell>
          <cell r="C1317" t="str">
            <v>LF</v>
          </cell>
        </row>
        <row r="1318">
          <cell r="A1318" t="str">
            <v>0430175101</v>
          </cell>
          <cell r="B1318" t="str">
            <v>TEMP DUMMY PAYITEM FOR WT DATA MIGRATION</v>
          </cell>
          <cell r="C1318" t="str">
            <v>LF</v>
          </cell>
        </row>
        <row r="1319">
          <cell r="A1319" t="str">
            <v>0430175102</v>
          </cell>
          <cell r="B1319" t="str">
            <v>TEMP DUMMY PAYITEM FOR WT DATA MIGRATION</v>
          </cell>
          <cell r="C1319" t="str">
            <v>LF</v>
          </cell>
        </row>
        <row r="1320">
          <cell r="A1320" t="str">
            <v>0430175103</v>
          </cell>
          <cell r="B1320" t="str">
            <v>TEMP DUMMY PAYITEM FOR WT DATA MIGRATION</v>
          </cell>
          <cell r="C1320" t="str">
            <v>LF</v>
          </cell>
        </row>
        <row r="1321">
          <cell r="A1321" t="str">
            <v>0430175104</v>
          </cell>
          <cell r="B1321" t="str">
            <v>TEMP DUMMY PAYITEM FOR WT DATA MIGRATION</v>
          </cell>
          <cell r="C1321" t="str">
            <v>LF</v>
          </cell>
        </row>
        <row r="1322">
          <cell r="A1322" t="str">
            <v>0430175105</v>
          </cell>
          <cell r="B1322" t="str">
            <v>TEMP DUMMY PAYITEM FOR WT DATA MIGRATION</v>
          </cell>
          <cell r="C1322" t="str">
            <v>LF</v>
          </cell>
        </row>
        <row r="1323">
          <cell r="A1323" t="str">
            <v>0430175112</v>
          </cell>
          <cell r="B1323" t="str">
            <v>PIPE CULVERT,OPTIONAL MATERIAL,ROUND, 12"S/CD</v>
          </cell>
          <cell r="C1323" t="str">
            <v>LF</v>
          </cell>
        </row>
        <row r="1324">
          <cell r="A1324" t="str">
            <v>0430175115</v>
          </cell>
          <cell r="B1324" t="str">
            <v>PIPE CULVERT,OPTIONAL MATERIAL,ROUND, 15"S/CD</v>
          </cell>
          <cell r="C1324" t="str">
            <v>LF</v>
          </cell>
        </row>
        <row r="1325">
          <cell r="A1325" t="str">
            <v>0430175118</v>
          </cell>
          <cell r="B1325" t="str">
            <v>PIPE CULVERT,OPTIONAL MATERIAL,ROUND, 18"S/CD</v>
          </cell>
          <cell r="C1325" t="str">
            <v>LF</v>
          </cell>
        </row>
        <row r="1326">
          <cell r="A1326" t="str">
            <v>0430175124</v>
          </cell>
          <cell r="B1326" t="str">
            <v>PIPE CULVERT,OPTIONAL MATERIAL,ROUND, 24"S/CD</v>
          </cell>
          <cell r="C1326" t="str">
            <v>LF</v>
          </cell>
        </row>
        <row r="1327">
          <cell r="A1327" t="str">
            <v>0430175130</v>
          </cell>
          <cell r="B1327" t="str">
            <v>PIPE CULVERT, OPT MATERIAL, ROUND, 30"S/CD</v>
          </cell>
          <cell r="C1327" t="str">
            <v>LF</v>
          </cell>
        </row>
        <row r="1328">
          <cell r="A1328" t="str">
            <v>0430175136</v>
          </cell>
          <cell r="B1328" t="str">
            <v>PIPE CULVERT, OPT MATERIAL, ROUND, 36"S/CD</v>
          </cell>
          <cell r="C1328" t="str">
            <v>LF</v>
          </cell>
        </row>
        <row r="1329">
          <cell r="A1329" t="str">
            <v>0430175140</v>
          </cell>
          <cell r="B1329" t="str">
            <v>PIPE CULVERT, OPT MATERIAL, ROUND, 40"S/CD</v>
          </cell>
          <cell r="C1329" t="str">
            <v>LF</v>
          </cell>
        </row>
        <row r="1330">
          <cell r="A1330" t="str">
            <v>0430175142</v>
          </cell>
          <cell r="B1330" t="str">
            <v>PIPE CULVERT, OPT MATERIAL, ROUND, 42"S/CD</v>
          </cell>
          <cell r="C1330" t="str">
            <v>LF</v>
          </cell>
        </row>
        <row r="1331">
          <cell r="A1331" t="str">
            <v>0430175148</v>
          </cell>
          <cell r="B1331" t="str">
            <v>PIPE CULVERT, OPT MATERIAL, ROUND, 48"S/CD</v>
          </cell>
          <cell r="C1331" t="str">
            <v>LF</v>
          </cell>
        </row>
        <row r="1332">
          <cell r="A1332" t="str">
            <v>0430175154</v>
          </cell>
          <cell r="B1332" t="str">
            <v>PIPE CULVERT, OPT MATERIAL, ROUND, 54"S/CD</v>
          </cell>
          <cell r="C1332" t="str">
            <v>LF</v>
          </cell>
        </row>
        <row r="1333">
          <cell r="A1333" t="str">
            <v>0430175160</v>
          </cell>
          <cell r="B1333" t="str">
            <v>PIPE CULVERT, OPT MATERIAL, ROUND, 60"S/CD</v>
          </cell>
          <cell r="C1333" t="str">
            <v>LF</v>
          </cell>
        </row>
        <row r="1334">
          <cell r="A1334" t="str">
            <v>0430175166</v>
          </cell>
          <cell r="B1334" t="str">
            <v>PIPE CULVERT, OPT MATERIAL, ROUND, 66"S/CD</v>
          </cell>
          <cell r="C1334" t="str">
            <v>LF</v>
          </cell>
        </row>
        <row r="1335">
          <cell r="A1335" t="str">
            <v>0430175172</v>
          </cell>
          <cell r="B1335" t="str">
            <v>PIPE CULVERT, OPT MATERIAL, ROUND, 72"S/CD</v>
          </cell>
          <cell r="C1335" t="str">
            <v>LF</v>
          </cell>
        </row>
        <row r="1336">
          <cell r="A1336" t="str">
            <v>0430175178</v>
          </cell>
          <cell r="B1336" t="str">
            <v>PIPE CULVERT, OPT MATERIAL, ROUND, 78" STORM/CROSS DRAIN</v>
          </cell>
          <cell r="C1336" t="str">
            <v>LF</v>
          </cell>
        </row>
        <row r="1337">
          <cell r="A1337" t="str">
            <v>0430175184</v>
          </cell>
          <cell r="B1337" t="str">
            <v>PIPE CULVERT, OPT MATERIAL, ROUND, 84"S/CD</v>
          </cell>
          <cell r="C1337" t="str">
            <v>LF</v>
          </cell>
        </row>
        <row r="1338">
          <cell r="A1338" t="str">
            <v>0430175196</v>
          </cell>
          <cell r="B1338" t="str">
            <v>PIPE CULVERT, OPT MATERIAL, ROUND, 96"S/CD</v>
          </cell>
          <cell r="C1338" t="str">
            <v>LF</v>
          </cell>
        </row>
        <row r="1339">
          <cell r="A1339" t="str">
            <v>0430175199</v>
          </cell>
          <cell r="B1339" t="str">
            <v>PIPE CULVERT,OPTIONAL MATERIAL,ROUND, 99" OR GREATER, S/CD</v>
          </cell>
          <cell r="C1339" t="str">
            <v>LF</v>
          </cell>
        </row>
        <row r="1340">
          <cell r="A1340" t="str">
            <v>0430175201</v>
          </cell>
          <cell r="B1340" t="str">
            <v>TEMP DUMMY PAYITEM FOR WT DATA MIGRATION</v>
          </cell>
          <cell r="C1340" t="str">
            <v>LF</v>
          </cell>
        </row>
        <row r="1341">
          <cell r="A1341" t="str">
            <v>0430175202</v>
          </cell>
          <cell r="B1341" t="str">
            <v>TEMP DUMMY PAYITEM FOR WT DATA MIGRATION</v>
          </cell>
          <cell r="C1341" t="str">
            <v>LF</v>
          </cell>
        </row>
        <row r="1342">
          <cell r="A1342" t="str">
            <v>0430175203</v>
          </cell>
          <cell r="B1342" t="str">
            <v>TEMP DUMMY PAYITEM FOR WT DATA MIGRATION</v>
          </cell>
          <cell r="C1342" t="str">
            <v>LF</v>
          </cell>
        </row>
        <row r="1343">
          <cell r="A1343" t="str">
            <v>0430175204</v>
          </cell>
          <cell r="B1343" t="str">
            <v>TEMP DUMMY PAYITEM FOR WT DATA MIGRATION</v>
          </cell>
          <cell r="C1343" t="str">
            <v>LF</v>
          </cell>
        </row>
        <row r="1344">
          <cell r="A1344" t="str">
            <v>0430175215</v>
          </cell>
          <cell r="B1344" t="str">
            <v>PIPE CULVERT,OPTIONAL MATERIAL,OTHER-ELIP/ARCH, 15"S/CD</v>
          </cell>
          <cell r="C1344" t="str">
            <v>LF</v>
          </cell>
        </row>
        <row r="1345">
          <cell r="A1345" t="str">
            <v>0430175218</v>
          </cell>
          <cell r="B1345" t="str">
            <v>PIPE CULVERT,OPTIONAL MATERIAL,OTHER-ELIP/ARCH, 18"S/CD</v>
          </cell>
          <cell r="C1345" t="str">
            <v>LF</v>
          </cell>
        </row>
        <row r="1346">
          <cell r="A1346" t="str">
            <v>0430175224</v>
          </cell>
          <cell r="B1346" t="str">
            <v>PIPE CULVERT,OPTIONAL MATERIAL,OTHER SHAPE-ELIP/ARCH, 24"S/CD</v>
          </cell>
          <cell r="C1346" t="str">
            <v>LF</v>
          </cell>
        </row>
        <row r="1347">
          <cell r="A1347" t="str">
            <v>0430175230</v>
          </cell>
          <cell r="B1347" t="str">
            <v>PIPE CULVERT, OPT MATERIAL, OTHER SHAPE - ELIP/ARCH, 30"S/CD</v>
          </cell>
          <cell r="C1347" t="str">
            <v>LF</v>
          </cell>
        </row>
        <row r="1348">
          <cell r="A1348" t="str">
            <v>0430175236</v>
          </cell>
          <cell r="B1348" t="str">
            <v>PIPE CULVERT, OPT MATERIAL, OTHER SHAPE - ELIP/ARCH, 36"S/CD</v>
          </cell>
          <cell r="C1348" t="str">
            <v>LF</v>
          </cell>
        </row>
        <row r="1349">
          <cell r="A1349" t="str">
            <v>0430175242</v>
          </cell>
          <cell r="B1349" t="str">
            <v>PIPE CULVERT, OPT MATERIAL, OTHER SHAPE - ELIP/ARCH, 42"S/CD</v>
          </cell>
          <cell r="C1349" t="str">
            <v>LF</v>
          </cell>
        </row>
        <row r="1350">
          <cell r="A1350" t="str">
            <v>0430175248</v>
          </cell>
          <cell r="B1350" t="str">
            <v>PIPE CULVERT, OPT MATERIAL, OTHER SHAPE - ELIP/ARCH, 48"S/CD</v>
          </cell>
          <cell r="C1350" t="str">
            <v>LF</v>
          </cell>
        </row>
        <row r="1351">
          <cell r="A1351" t="str">
            <v>0430175254</v>
          </cell>
          <cell r="B1351" t="str">
            <v>PIPE CULVERT, OPT MATERIAL, OTHER SHAPE - ELIP/ARCH, 54"S/CD</v>
          </cell>
          <cell r="C1351" t="str">
            <v>LF</v>
          </cell>
        </row>
        <row r="1352">
          <cell r="A1352" t="str">
            <v>0430175260</v>
          </cell>
          <cell r="B1352" t="str">
            <v>PIPE CULVERT, OPT MATERIAL, OTHER SHAPE - ELIP/ARCH, 60"S/CD</v>
          </cell>
          <cell r="C1352" t="str">
            <v>LF</v>
          </cell>
        </row>
        <row r="1353">
          <cell r="A1353" t="str">
            <v>0430175266</v>
          </cell>
          <cell r="B1353" t="str">
            <v>PIPE CULVERT, OPT MATERIAL, OTHER SHAPE - ELIP/ARCH, 66"S/CD</v>
          </cell>
          <cell r="C1353" t="str">
            <v>LF</v>
          </cell>
        </row>
        <row r="1354">
          <cell r="A1354" t="str">
            <v>0430175272</v>
          </cell>
          <cell r="B1354" t="str">
            <v>PIPE CULVERT, OPT MATERIAL, OTHER SHAPE - ELIP/ARCH, 72"S/CD</v>
          </cell>
          <cell r="C1354" t="str">
            <v>LF</v>
          </cell>
        </row>
        <row r="1355">
          <cell r="A1355" t="str">
            <v>0430175299</v>
          </cell>
          <cell r="B1355" t="str">
            <v>PIPE CULVERT,OPTIONAL MATERIAL,OTHER SHAPE-ELIP/ARCH, 99" OR &gt;, S/CD</v>
          </cell>
          <cell r="C1355" t="str">
            <v>LF</v>
          </cell>
        </row>
        <row r="1356">
          <cell r="A1356" t="str">
            <v>0430184 30</v>
          </cell>
          <cell r="B1356" t="str">
            <v>PIPE CULVERT,OPTIONAL MATERIAL,ROUND, JACK &amp; BORE, 30",  SIDE DRAIN</v>
          </cell>
          <cell r="C1356" t="str">
            <v>LF</v>
          </cell>
        </row>
        <row r="1357">
          <cell r="A1357" t="str">
            <v>0430185118</v>
          </cell>
          <cell r="B1357" t="str">
            <v>PIPE CULVERT,OPTIONAL MATERIAL,ROUND, JACK &amp; BORE, 18" , STORM AND CROSS DRAIN</v>
          </cell>
          <cell r="C1357" t="str">
            <v>LF</v>
          </cell>
        </row>
        <row r="1358">
          <cell r="A1358" t="str">
            <v>0430185124</v>
          </cell>
          <cell r="B1358" t="str">
            <v>PIPE CULVERT,OPTIONAL MATERIAL,ROUND, JACK &amp; BORE, 24",  STORM AND CROSS DRAIN</v>
          </cell>
          <cell r="C1358" t="str">
            <v>LF</v>
          </cell>
        </row>
        <row r="1359">
          <cell r="A1359" t="str">
            <v>0430185130</v>
          </cell>
          <cell r="B1359" t="str">
            <v>PIPE CULVERT,OPTIONAL MATERIAL,ROUND, JACK &amp; BORE, 30",  STORM AND CROSS DRAIN</v>
          </cell>
          <cell r="C1359" t="str">
            <v>LF</v>
          </cell>
        </row>
        <row r="1360">
          <cell r="A1360" t="str">
            <v>0430185136</v>
          </cell>
          <cell r="B1360" t="str">
            <v>PIPE CULVERT,OPTIONAL MATERIAL,ROUND, JACK &amp; BORE, 36",   STORM AND CROSS DRAIN</v>
          </cell>
          <cell r="C1360" t="str">
            <v>LF</v>
          </cell>
        </row>
        <row r="1361">
          <cell r="A1361" t="str">
            <v>0430185142</v>
          </cell>
          <cell r="B1361" t="str">
            <v>PIPE CULVERT,OPTIONAL MATERIAL,ROUND, JACK &amp; BORE, 42",  STORM AND CROSS DRAIN</v>
          </cell>
          <cell r="C1361" t="str">
            <v>LF</v>
          </cell>
        </row>
        <row r="1362">
          <cell r="A1362" t="str">
            <v>0430185148</v>
          </cell>
          <cell r="B1362" t="str">
            <v>PIPE CULVERT,OPTIONAL MATERIAL,ROUND, JACK &amp; BORE, 48",   STORM AND CROSS DRAIN</v>
          </cell>
          <cell r="C1362" t="str">
            <v>LF</v>
          </cell>
        </row>
        <row r="1363">
          <cell r="A1363" t="str">
            <v>0430185154</v>
          </cell>
          <cell r="B1363" t="str">
            <v>PIPE CULVERT,OPTIONAL MATERIAL,ROUND, JACK &amp; BORE, 54",  STORM AND CROSS DRAIN</v>
          </cell>
          <cell r="C1363" t="str">
            <v>LF</v>
          </cell>
        </row>
        <row r="1364">
          <cell r="A1364" t="str">
            <v>0430185160</v>
          </cell>
          <cell r="B1364" t="str">
            <v>PIPE CULVERT,OPTIONAL MATERIAL,ROUND, JACK &amp; BORE, 60" , STORM AND CROSS DRAIN</v>
          </cell>
          <cell r="C1364" t="str">
            <v>LF</v>
          </cell>
        </row>
        <row r="1365">
          <cell r="A1365" t="str">
            <v>0430185166</v>
          </cell>
          <cell r="B1365" t="str">
            <v>PIPE CULVERT,OPTIONAL MATERIAL,ROUND, JACK &amp; BORE, 66" , STORM AND CROSS DRAIN</v>
          </cell>
          <cell r="C1365" t="str">
            <v>LF</v>
          </cell>
        </row>
        <row r="1366">
          <cell r="A1366" t="str">
            <v>0430185178</v>
          </cell>
          <cell r="B1366" t="str">
            <v>PIPE CULVERT,OPTIONAL MATERIAL,ROUND, JACK &amp; BORE, 78" , STORM AND CROSS DRAIN</v>
          </cell>
          <cell r="C1366" t="str">
            <v>LF</v>
          </cell>
        </row>
        <row r="1367">
          <cell r="A1367" t="str">
            <v>0430200 21</v>
          </cell>
          <cell r="B1367" t="str">
            <v>FLARED END SECTION, CONCRETE, 12"</v>
          </cell>
          <cell r="C1367" t="str">
            <v>EA</v>
          </cell>
        </row>
        <row r="1368">
          <cell r="A1368" t="str">
            <v>0430200 23</v>
          </cell>
          <cell r="B1368" t="str">
            <v>FLARED END SECTION, CONCRETE, 15"</v>
          </cell>
          <cell r="C1368" t="str">
            <v>EA</v>
          </cell>
        </row>
        <row r="1369">
          <cell r="A1369" t="str">
            <v>0430200 25</v>
          </cell>
          <cell r="B1369" t="str">
            <v>FLARED END SECTION, CONCRETE, 18"</v>
          </cell>
          <cell r="C1369" t="str">
            <v>EA</v>
          </cell>
        </row>
        <row r="1370">
          <cell r="A1370" t="str">
            <v>0430200 29</v>
          </cell>
          <cell r="B1370" t="str">
            <v>FLARED END SECTION, CONCRETE, 24"</v>
          </cell>
          <cell r="C1370" t="str">
            <v>EA</v>
          </cell>
        </row>
        <row r="1371">
          <cell r="A1371" t="str">
            <v>0430200 33</v>
          </cell>
          <cell r="B1371" t="str">
            <v>FLARED END SECTION, CONCRETE, 30"</v>
          </cell>
          <cell r="C1371" t="str">
            <v>EA</v>
          </cell>
        </row>
        <row r="1372">
          <cell r="A1372" t="str">
            <v>0430200 38</v>
          </cell>
          <cell r="B1372" t="str">
            <v>FLARED END SECTION, CONCRETE, 36"</v>
          </cell>
          <cell r="C1372" t="str">
            <v>EA</v>
          </cell>
        </row>
        <row r="1373">
          <cell r="A1373" t="str">
            <v>0430200 40</v>
          </cell>
          <cell r="B1373" t="str">
            <v>FLARED END SECTION, CONCRETE, 42"</v>
          </cell>
          <cell r="C1373" t="str">
            <v>EA</v>
          </cell>
        </row>
        <row r="1374">
          <cell r="A1374" t="str">
            <v>0430200 41</v>
          </cell>
          <cell r="B1374" t="str">
            <v>FLARED END SECTION, CONCRETE, 48"</v>
          </cell>
          <cell r="C1374" t="str">
            <v>EA</v>
          </cell>
        </row>
        <row r="1375">
          <cell r="A1375" t="str">
            <v>0430200 42</v>
          </cell>
          <cell r="B1375" t="str">
            <v>FLARED END SECTION, CONCRETE, 54"</v>
          </cell>
          <cell r="C1375" t="str">
            <v>EA</v>
          </cell>
        </row>
        <row r="1376">
          <cell r="A1376" t="str">
            <v>0430200 43</v>
          </cell>
          <cell r="B1376" t="str">
            <v>FLARED END SECTION, CONCRETE, 60"</v>
          </cell>
          <cell r="C1376" t="str">
            <v>EA</v>
          </cell>
        </row>
        <row r="1377">
          <cell r="A1377" t="str">
            <v>0430200 44</v>
          </cell>
          <cell r="B1377" t="str">
            <v>FLARED END SECTION, CONCRETE, 66"</v>
          </cell>
          <cell r="C1377" t="str">
            <v>EA</v>
          </cell>
        </row>
        <row r="1378">
          <cell r="A1378" t="str">
            <v>0430200 45</v>
          </cell>
          <cell r="B1378" t="str">
            <v>FLARED END SECTION, CONCRETE, 72"</v>
          </cell>
          <cell r="C1378" t="str">
            <v>EA</v>
          </cell>
        </row>
        <row r="1379">
          <cell r="A1379" t="str">
            <v>0430400042</v>
          </cell>
          <cell r="B1379" t="str">
            <v>WINGED CONCRETE ENDWALLS, U-SHAPE, 42"</v>
          </cell>
          <cell r="C1379" t="str">
            <v>EA</v>
          </cell>
        </row>
        <row r="1380">
          <cell r="A1380" t="str">
            <v>043042100</v>
          </cell>
          <cell r="B1380" t="str">
            <v>ERROR: ENDWALL</v>
          </cell>
          <cell r="C1380" t="str">
            <v>EA</v>
          </cell>
        </row>
        <row r="1381">
          <cell r="A1381" t="str">
            <v>0430500400</v>
          </cell>
          <cell r="B1381" t="str">
            <v>STRAIGHT CONCRETE ENDWALLS, MULTIPLE SIZES, QUAD BARREL, PROJECT 201277-5-52-01</v>
          </cell>
          <cell r="C1381" t="str">
            <v>EA</v>
          </cell>
        </row>
        <row r="1382">
          <cell r="A1382" t="str">
            <v>0430500402</v>
          </cell>
          <cell r="B1382" t="str">
            <v>STRAIGHT CONCRETE ENDWALLS, 15" SINGLE BARREL SPECIAL DESIGN STRUCTURE S-12A, PROJECT 439739-1-52-01</v>
          </cell>
          <cell r="C1382" t="str">
            <v>EA</v>
          </cell>
        </row>
        <row r="1383">
          <cell r="A1383" t="str">
            <v>0430500403</v>
          </cell>
          <cell r="B1383" t="str">
            <v>STRAIGHT CONCRETE ENDWALLS, 18" SINGLE BARREL SPECIAL DESIGN STRUCTURE S-8A , PROJECT 439739-1-52-01</v>
          </cell>
          <cell r="C1383" t="str">
            <v>EA</v>
          </cell>
        </row>
        <row r="1384">
          <cell r="A1384" t="str">
            <v>0430500404</v>
          </cell>
          <cell r="B1384" t="str">
            <v>STRAIGHT CONCRETE ENDWALLS, 18" SINGLE BARREL SPECIAL DESIGN STRUCTURE S-11A , PROJECT 439739-1-52-01</v>
          </cell>
          <cell r="C1384" t="str">
            <v>EA</v>
          </cell>
        </row>
        <row r="1385">
          <cell r="A1385" t="str">
            <v>0430500405</v>
          </cell>
          <cell r="B1385" t="str">
            <v>STRAIGHT CONCRETE ENDWALLS, 96" SINGLE BARREL, 0 DEGREES, SPECIAL DESIGN, PROJECT 444444-2-52-01</v>
          </cell>
          <cell r="C1385" t="str">
            <v>EA</v>
          </cell>
        </row>
        <row r="1386">
          <cell r="A1386" t="str">
            <v>0430500406</v>
          </cell>
          <cell r="B1386" t="str">
            <v>STRAIGHT CONCRETE ENDWALLS, 96" SINGLE BARREL 45 DEGREES, SPECIAL DESIGN, PROJECT 444444-2-52-01</v>
          </cell>
          <cell r="C1386" t="str">
            <v>EA</v>
          </cell>
        </row>
        <row r="1387">
          <cell r="A1387" t="str">
            <v>0430500407</v>
          </cell>
          <cell r="B1387" t="str">
            <v>STRAIGHT CONCRETE ENDWALLS, 96" DOUBLE BARREL, 0 DEGREES, SPECIAL DESIGN, PROJECT 444444-2-52-01</v>
          </cell>
          <cell r="C1387" t="str">
            <v>EA</v>
          </cell>
        </row>
        <row r="1388">
          <cell r="A1388" t="str">
            <v>0430500408</v>
          </cell>
          <cell r="B1388" t="str">
            <v>STRAIGHT CONCRETE ENDWALLS, 102" SINGLE BARREL, 33 DEGREES, SPECIAL DESIGN S5 14-2, PROJECT 423251-5-52-01</v>
          </cell>
          <cell r="C1388" t="str">
            <v>EA</v>
          </cell>
        </row>
        <row r="1389">
          <cell r="A1389" t="str">
            <v>0430500409</v>
          </cell>
          <cell r="B1389" t="str">
            <v>STRAIGHT CONCRETE ENDWALLS, 102" SINGLE BARREL, 0 DEGREES, SPECIAL DESIGN S5 14-1, PROJECT 423251-5-52-01</v>
          </cell>
          <cell r="C1389" t="str">
            <v>EA</v>
          </cell>
        </row>
        <row r="1390">
          <cell r="A1390" t="str">
            <v>0430515100</v>
          </cell>
          <cell r="B1390" t="str">
            <v>STRAIGHT CONCRETE ENDWALLS, 15", SINGLE, 0 DEGREES, ROUND</v>
          </cell>
          <cell r="C1390" t="str">
            <v>EA</v>
          </cell>
        </row>
        <row r="1391">
          <cell r="A1391" t="str">
            <v>0430515110</v>
          </cell>
          <cell r="B1391" t="str">
            <v>STRAIGHT CONCRETE ENDWALLS, 15", SINGLE, 15 DEGREES, ROUND</v>
          </cell>
          <cell r="C1391" t="str">
            <v>EA</v>
          </cell>
        </row>
        <row r="1392">
          <cell r="A1392" t="str">
            <v>0430515120</v>
          </cell>
          <cell r="B1392" t="str">
            <v>STRAIGHT CONCRETE ENDWALLS, 15", SINGLE, 30 DEGREES, ROUND</v>
          </cell>
          <cell r="C1392" t="str">
            <v>EA</v>
          </cell>
        </row>
        <row r="1393">
          <cell r="A1393" t="str">
            <v>0430518100</v>
          </cell>
          <cell r="B1393" t="str">
            <v>STRAIGHT CONCRETE ENDWALLS, 18", SINGLE, 0 DEGREES, ROUND</v>
          </cell>
          <cell r="C1393" t="str">
            <v>EA</v>
          </cell>
        </row>
        <row r="1394">
          <cell r="A1394" t="str">
            <v>0430518110</v>
          </cell>
          <cell r="B1394" t="str">
            <v>STRAIGHT CONCRETE ENDWALLS, 18", SINGLE, 15 DEGREES, ROUND</v>
          </cell>
          <cell r="C1394" t="str">
            <v>EA</v>
          </cell>
        </row>
        <row r="1395">
          <cell r="A1395" t="str">
            <v>0430518120</v>
          </cell>
          <cell r="B1395" t="str">
            <v>STRAIGHT CONCRETE ENDWALLS, 18", SINGLE, 30 DEGREES, ROUND</v>
          </cell>
          <cell r="C1395" t="str">
            <v>EA</v>
          </cell>
        </row>
        <row r="1396">
          <cell r="A1396" t="str">
            <v>0430518122</v>
          </cell>
          <cell r="B1396" t="str">
            <v>STRAIGHT CONCRETE ENDWALLS, 18", SINGLE, 30 DEGREES, ELLIPTICAL</v>
          </cell>
          <cell r="C1396" t="str">
            <v>EA</v>
          </cell>
        </row>
        <row r="1397">
          <cell r="A1397" t="str">
            <v>0430518130</v>
          </cell>
          <cell r="B1397" t="str">
            <v>STRAIGHT CONCRETE ENDWALLS, 18", SINGLE, 45 DEGREES, ROUND</v>
          </cell>
          <cell r="C1397" t="str">
            <v>EA</v>
          </cell>
        </row>
        <row r="1398">
          <cell r="A1398" t="str">
            <v>0430518302</v>
          </cell>
          <cell r="B1398" t="str">
            <v>STRAIGHT CONCRETE ENDWALLS, 18", TRIPLE, 0 DEGREES, ELLIPTICAL</v>
          </cell>
          <cell r="C1398" t="str">
            <v>EA</v>
          </cell>
        </row>
        <row r="1399">
          <cell r="A1399" t="str">
            <v>0430524100</v>
          </cell>
          <cell r="B1399" t="str">
            <v>STRAIGHT CONCRETE ENDWALLS, 24", SINGLE, 0 DEGREES, ROUND</v>
          </cell>
          <cell r="C1399" t="str">
            <v>EA</v>
          </cell>
        </row>
        <row r="1400">
          <cell r="A1400" t="str">
            <v>0430524200</v>
          </cell>
          <cell r="B1400" t="str">
            <v>STRAIGHT CONCRETE ENDWALLS, 24", DOUBLE, 0 DEGREES, ROUND</v>
          </cell>
          <cell r="C1400" t="str">
            <v>EA</v>
          </cell>
        </row>
        <row r="1401">
          <cell r="A1401" t="str">
            <v>0430524202</v>
          </cell>
          <cell r="B1401" t="str">
            <v>STRAIGHT CONCRETE ENDWALLS, 24", DOUBLE, 0 DEGREES, ELLIPTICAL</v>
          </cell>
          <cell r="C1401" t="str">
            <v>EA</v>
          </cell>
        </row>
        <row r="1402">
          <cell r="A1402" t="str">
            <v>0430524300</v>
          </cell>
          <cell r="B1402" t="str">
            <v>STRAIGHT CONCRETE ENDWALLS, 24", TRIPLE, 0 DEGREES, ROUND</v>
          </cell>
          <cell r="C1402" t="str">
            <v>EA</v>
          </cell>
        </row>
        <row r="1403">
          <cell r="A1403" t="str">
            <v>0430524302</v>
          </cell>
          <cell r="B1403" t="str">
            <v>STRAIGHT CONCRETE ENDWALLS, 24", TRIPLE, 0 DEGREES, ELLIPTICAL</v>
          </cell>
          <cell r="C1403" t="str">
            <v>EA</v>
          </cell>
        </row>
        <row r="1404">
          <cell r="A1404" t="str">
            <v>0430524402</v>
          </cell>
          <cell r="B1404" t="str">
            <v>STRAIGHT CONCRETE ENDWALLS, 24", QUAD, 0 DEGREES, ELLIPTICAL</v>
          </cell>
          <cell r="C1404" t="str">
            <v>EA</v>
          </cell>
        </row>
        <row r="1405">
          <cell r="A1405" t="str">
            <v>0430530100</v>
          </cell>
          <cell r="B1405" t="str">
            <v>STRAIGHT CONCRETE ENDWALLS, 30", SINGLE, 0 DEGREES, ROUND</v>
          </cell>
          <cell r="C1405" t="str">
            <v>EA</v>
          </cell>
        </row>
        <row r="1406">
          <cell r="A1406" t="str">
            <v>0430530200</v>
          </cell>
          <cell r="B1406" t="str">
            <v>STRAIGHT CONCRETE ENDWALLS, 30", DOUBLE, 0 DEGREES, ROUND</v>
          </cell>
          <cell r="C1406" t="str">
            <v>EA</v>
          </cell>
        </row>
        <row r="1407">
          <cell r="A1407" t="str">
            <v>0430530300</v>
          </cell>
          <cell r="B1407" t="str">
            <v>STRAIGHT CONCRETE ENDWALLS, 30", TRIPLE, 0 DEGREES, ROUND</v>
          </cell>
          <cell r="C1407" t="str">
            <v>EA</v>
          </cell>
        </row>
        <row r="1408">
          <cell r="A1408" t="str">
            <v>0430530302</v>
          </cell>
          <cell r="B1408" t="str">
            <v>STRAIGHT CONCRETE ENDWALLS, 30", TRIPLE, 0 DEGREES, ELLIPTICAL</v>
          </cell>
          <cell r="C1408" t="str">
            <v>EA</v>
          </cell>
        </row>
        <row r="1409">
          <cell r="A1409" t="str">
            <v>0430536100</v>
          </cell>
          <cell r="B1409" t="str">
            <v>STRAIGHT CONCRETE ENDWALLS, 36", SINGLE, 0 DEGREES, ROUND</v>
          </cell>
          <cell r="C1409" t="str">
            <v>EA</v>
          </cell>
        </row>
        <row r="1410">
          <cell r="A1410" t="str">
            <v>0430536102</v>
          </cell>
          <cell r="B1410" t="str">
            <v>STRAIGHT CONCRETE ENDWALLS, 36", SINGLE, 0 DEGREES, ELLIPTICAL</v>
          </cell>
          <cell r="C1410" t="str">
            <v>EA</v>
          </cell>
        </row>
        <row r="1411">
          <cell r="A1411" t="str">
            <v>0430536110</v>
          </cell>
          <cell r="B1411" t="str">
            <v>STRAIGHT CONCRETE ENDWALLS, 36", SINGLE, 15 DEGREES, ROUND</v>
          </cell>
          <cell r="C1411" t="str">
            <v>EA</v>
          </cell>
        </row>
        <row r="1412">
          <cell r="A1412" t="str">
            <v>0430536200</v>
          </cell>
          <cell r="B1412" t="str">
            <v>STRAIGHT CONCRETE ENDWALLS, 36", DOUBLE, 0 DEGREES, ROUND</v>
          </cell>
          <cell r="C1412" t="str">
            <v>EA</v>
          </cell>
        </row>
        <row r="1413">
          <cell r="A1413" t="str">
            <v>0430536300</v>
          </cell>
          <cell r="B1413" t="str">
            <v>STRAIGHT CONCRETE ENDWALLS, 36", TRIPLE, 0 DEGREES, ROUND</v>
          </cell>
          <cell r="C1413" t="str">
            <v>EA</v>
          </cell>
        </row>
        <row r="1414">
          <cell r="A1414" t="str">
            <v>0430536400</v>
          </cell>
          <cell r="B1414" t="str">
            <v>STRAIGHT CONCRETE ENDWALLS, 36", QUAD, 0 DEGREES, ROUND</v>
          </cell>
          <cell r="C1414" t="str">
            <v>EA</v>
          </cell>
        </row>
        <row r="1415">
          <cell r="A1415" t="str">
            <v>0430542100</v>
          </cell>
          <cell r="B1415" t="str">
            <v>STRAIGHT CONCRETE ENDWALLS, 42", SINGLE, 0 DEGREES, ROUND</v>
          </cell>
          <cell r="C1415" t="str">
            <v>EA</v>
          </cell>
        </row>
        <row r="1416">
          <cell r="A1416" t="str">
            <v>0430542102</v>
          </cell>
          <cell r="B1416" t="str">
            <v>STRAIGHT CONCRETE ENDWALLS, 42", SINGLE, 0 DEGREES, ELLIPTICAL</v>
          </cell>
          <cell r="C1416" t="str">
            <v>EA</v>
          </cell>
        </row>
        <row r="1417">
          <cell r="A1417" t="str">
            <v>0430542200</v>
          </cell>
          <cell r="B1417" t="str">
            <v>STRAIGHT CONCRETE ENDWALLS, 42", DOUBLE, 0 DEGREES, ROUND</v>
          </cell>
          <cell r="C1417" t="str">
            <v>EA</v>
          </cell>
        </row>
        <row r="1418">
          <cell r="A1418" t="str">
            <v>0430542300</v>
          </cell>
          <cell r="B1418" t="str">
            <v>STRAIGHT CONCRETE ENDWALLS, 42", TRIPLE, 0 DEGREES, ROUND</v>
          </cell>
          <cell r="C1418" t="str">
            <v>EA</v>
          </cell>
        </row>
        <row r="1419">
          <cell r="A1419" t="str">
            <v>0430542400</v>
          </cell>
          <cell r="B1419" t="str">
            <v>STRAIGHT CONCRETE ENDWALLS, 42", QUAD, 0 DEGREES, ROUND</v>
          </cell>
          <cell r="C1419" t="str">
            <v>EA</v>
          </cell>
        </row>
        <row r="1420">
          <cell r="A1420" t="str">
            <v>0430548100</v>
          </cell>
          <cell r="B1420" t="str">
            <v>STRAIGHT CONCRETE ENDWALLS, 48", SINGLE, 0 DEGREES, ROUND</v>
          </cell>
          <cell r="C1420" t="str">
            <v>EA</v>
          </cell>
        </row>
        <row r="1421">
          <cell r="A1421" t="str">
            <v>0430548102</v>
          </cell>
          <cell r="B1421" t="str">
            <v>STRAIGHT CONCRETE ENDWALLS, 48" SINGLE, 0 DEGREES, ELLIPTICAL</v>
          </cell>
          <cell r="C1421" t="str">
            <v>EA</v>
          </cell>
        </row>
        <row r="1422">
          <cell r="A1422" t="str">
            <v>0430548200</v>
          </cell>
          <cell r="B1422" t="str">
            <v>STRAIGHT CONCRETE ENDWALLS, 48", DOUBLE, 0 DEGREES, ROUND</v>
          </cell>
          <cell r="C1422" t="str">
            <v>EA</v>
          </cell>
        </row>
        <row r="1423">
          <cell r="A1423" t="str">
            <v>0430548300</v>
          </cell>
          <cell r="B1423" t="str">
            <v>STRAIGHT CONCRETE ENDWALLS, 48", TRIPLE, 0 DEGREES, ROUND</v>
          </cell>
          <cell r="C1423" t="str">
            <v>EA</v>
          </cell>
        </row>
        <row r="1424">
          <cell r="A1424" t="str">
            <v>0430554100</v>
          </cell>
          <cell r="B1424" t="str">
            <v>STRAIGHT CONCRETE ENDWALLS, 54", SINGLE, 0 DEGREES, ROUND</v>
          </cell>
          <cell r="C1424" t="str">
            <v>EA</v>
          </cell>
        </row>
        <row r="1425">
          <cell r="A1425" t="str">
            <v>0430554200</v>
          </cell>
          <cell r="B1425" t="str">
            <v>STRAIGHT CONCRETE ENDWALLS, 54", DOUBLE, 0 DEGREES, ROUND</v>
          </cell>
          <cell r="C1425" t="str">
            <v>EA</v>
          </cell>
        </row>
        <row r="1426">
          <cell r="A1426" t="str">
            <v>0430554202</v>
          </cell>
          <cell r="B1426" t="str">
            <v>STRAIGHT CONCRETE ENDWALLS, 54", DOUBLE, 0 DEGREES, ELLIPTICAL</v>
          </cell>
          <cell r="C1426" t="str">
            <v>EA</v>
          </cell>
        </row>
        <row r="1427">
          <cell r="A1427" t="str">
            <v>0430554302</v>
          </cell>
          <cell r="B1427" t="str">
            <v>STRAIGHT CONCRETE ENDWALLS, 54", TRIPLE, 0 DEGREES, ELLIPTICAL</v>
          </cell>
          <cell r="C1427" t="str">
            <v>EA</v>
          </cell>
        </row>
        <row r="1428">
          <cell r="A1428" t="str">
            <v>0430554312</v>
          </cell>
          <cell r="B1428" t="str">
            <v>STRAIGHT CONCRETE ENDWALLS, 54", TRIPLE, 15 DEGREES, ELLIPTICAL</v>
          </cell>
          <cell r="C1428" t="str">
            <v>EA</v>
          </cell>
        </row>
        <row r="1429">
          <cell r="A1429" t="str">
            <v>0430560100</v>
          </cell>
          <cell r="B1429" t="str">
            <v>STRAIGHT CONCRETE ENDWALLS, 60", SINGLE, 0 DEGREES, ROUND</v>
          </cell>
          <cell r="C1429" t="str">
            <v>EA</v>
          </cell>
        </row>
        <row r="1430">
          <cell r="A1430" t="str">
            <v>0430560102</v>
          </cell>
          <cell r="B1430" t="str">
            <v>STRAIGHT CONCRETE ENDWALLS, 60", SINGLE, 0 DEGREES, ELLIPTICAL</v>
          </cell>
          <cell r="C1430" t="str">
            <v>EA</v>
          </cell>
        </row>
        <row r="1431">
          <cell r="A1431" t="str">
            <v>0430560110</v>
          </cell>
          <cell r="B1431" t="str">
            <v>STRAIGHT CONCRETE ENDWALLS, 60", SINGLE, 15 DEGREES, ROUND</v>
          </cell>
          <cell r="C1431" t="str">
            <v>EA</v>
          </cell>
        </row>
        <row r="1432">
          <cell r="A1432" t="str">
            <v>0430566100</v>
          </cell>
          <cell r="B1432" t="str">
            <v>STRAIGHT CONCRETE ENDWALLS, 66", SINGLE, 0 DEGREES, ROUND</v>
          </cell>
          <cell r="C1432" t="str">
            <v>EA</v>
          </cell>
        </row>
        <row r="1433">
          <cell r="A1433" t="str">
            <v>0430566200</v>
          </cell>
          <cell r="B1433" t="str">
            <v>STRAIGHT CONCRETE ENDWALLS, 66", DOUBLE, 0 DEGREES, ROUND</v>
          </cell>
          <cell r="C1433" t="str">
            <v>EA</v>
          </cell>
        </row>
        <row r="1434">
          <cell r="A1434" t="str">
            <v>0430572100</v>
          </cell>
          <cell r="B1434" t="str">
            <v>STRAIGHT CONCRETE ENDWALLS, 72", SINGLE, 0 DEGREES, ROUND</v>
          </cell>
          <cell r="C1434" t="str">
            <v>EA</v>
          </cell>
        </row>
        <row r="1435">
          <cell r="A1435" t="str">
            <v>0430572210</v>
          </cell>
          <cell r="B1435" t="str">
            <v>STRAIGHT CONCRETE ENDWALLS, 72", DOUBLE, 15 DEGREES, ROUND</v>
          </cell>
          <cell r="C1435" t="str">
            <v>EA</v>
          </cell>
        </row>
        <row r="1436">
          <cell r="A1436" t="str">
            <v>0430600025</v>
          </cell>
          <cell r="B1436" t="str">
            <v>U-ENDWALL, INDEX 260/430-010, 1:6 SLOPE, 18"PIPE</v>
          </cell>
          <cell r="C1436" t="str">
            <v>EA</v>
          </cell>
        </row>
        <row r="1437">
          <cell r="A1437" t="str">
            <v>0430600125</v>
          </cell>
          <cell r="B1437" t="str">
            <v>U-ENDWALL, INDEX 260/430-010, 1:4 SLOPE, 18"PIPE</v>
          </cell>
          <cell r="C1437" t="str">
            <v>EA</v>
          </cell>
        </row>
        <row r="1438">
          <cell r="A1438" t="str">
            <v>0430602123</v>
          </cell>
          <cell r="B1438" t="str">
            <v>U-ENDWALL, WITH GRATE, INDEX 260/430-010, 1:4 SLOPE, 15"</v>
          </cell>
          <cell r="C1438" t="str">
            <v>EA</v>
          </cell>
        </row>
        <row r="1439">
          <cell r="A1439" t="str">
            <v>0430602125</v>
          </cell>
          <cell r="B1439" t="str">
            <v>U-ENDWALL, WITH GRATE,INDEX 260/430-010, 1:4 SLOPE, 18"</v>
          </cell>
          <cell r="C1439" t="str">
            <v>EA</v>
          </cell>
        </row>
        <row r="1440">
          <cell r="A1440" t="str">
            <v>0430602129</v>
          </cell>
          <cell r="B1440" t="str">
            <v>U-ENDWALL, WITH GRATE, INDEX 260/430-010, 1:4 SLOPE, 24"</v>
          </cell>
          <cell r="C1440" t="str">
            <v>EA</v>
          </cell>
        </row>
        <row r="1441">
          <cell r="A1441" t="str">
            <v>0430602133</v>
          </cell>
          <cell r="B1441" t="str">
            <v>U-ENDWALL, WITH GRATE, INDEX 260/430-010, 1:4 SLOPE, 30"</v>
          </cell>
          <cell r="C1441" t="str">
            <v>EA</v>
          </cell>
        </row>
        <row r="1442">
          <cell r="A1442" t="str">
            <v>0430610025</v>
          </cell>
          <cell r="B1442" t="str">
            <v>U-ENDWALL, INDEX 261/430-011, 1:6 SLOPE, 18"PIPE</v>
          </cell>
          <cell r="C1442" t="str">
            <v>EA</v>
          </cell>
        </row>
        <row r="1443">
          <cell r="A1443" t="str">
            <v>0430610029</v>
          </cell>
          <cell r="B1443" t="str">
            <v>U-ENDWALL, INDEX 261/430-011, 1:6 SLOPE, 24"PIPE</v>
          </cell>
          <cell r="C1443" t="str">
            <v>EA</v>
          </cell>
        </row>
        <row r="1444">
          <cell r="A1444" t="str">
            <v>0430610033</v>
          </cell>
          <cell r="B1444" t="str">
            <v>U-ENDWALL, INDEX 261/430-011, 1:6 SLOPE, 30"PIPE</v>
          </cell>
          <cell r="C1444" t="str">
            <v>EA</v>
          </cell>
        </row>
        <row r="1445">
          <cell r="A1445" t="str">
            <v>0430610123</v>
          </cell>
          <cell r="B1445" t="str">
            <v>U-ENDWALL, INDEX261/430-011, 1:4 SLOPE, 15"PIPE</v>
          </cell>
          <cell r="C1445" t="str">
            <v>EA</v>
          </cell>
        </row>
        <row r="1446">
          <cell r="A1446" t="str">
            <v>0430610125</v>
          </cell>
          <cell r="B1446" t="str">
            <v>U-ENDWALL, INDEX261/430-011, 1:4 SLOPE, 18"PIPE</v>
          </cell>
          <cell r="C1446" t="str">
            <v>EA</v>
          </cell>
        </row>
        <row r="1447">
          <cell r="A1447" t="str">
            <v>0430610129</v>
          </cell>
          <cell r="B1447" t="str">
            <v>U-ENDWALL, INDEX 261 / 430-011, 1:4 SLOPE, 24"PIPE</v>
          </cell>
          <cell r="C1447" t="str">
            <v>EA</v>
          </cell>
        </row>
        <row r="1448">
          <cell r="A1448" t="str">
            <v>0430610133</v>
          </cell>
          <cell r="B1448" t="str">
            <v>U-ENDWALL, INDEX 261 / 430-011, 1:4 SLOPE, 30"PIPE</v>
          </cell>
          <cell r="C1448" t="str">
            <v>EA</v>
          </cell>
        </row>
        <row r="1449">
          <cell r="A1449" t="str">
            <v>0430610223</v>
          </cell>
          <cell r="B1449" t="str">
            <v>U-ENDWALL, INDEX 261 / 430-011, 1:3 SLOPE, 15"PIPE</v>
          </cell>
          <cell r="C1449" t="str">
            <v>EA</v>
          </cell>
        </row>
        <row r="1450">
          <cell r="A1450" t="str">
            <v>0430610225</v>
          </cell>
          <cell r="B1450" t="str">
            <v>U-ENDWALL, INDEX 261/430-011 1:3 SLOPE, 18"PIPE</v>
          </cell>
          <cell r="C1450" t="str">
            <v>EA</v>
          </cell>
        </row>
        <row r="1451">
          <cell r="A1451" t="str">
            <v>0430610229</v>
          </cell>
          <cell r="B1451" t="str">
            <v>U-ENDWALL, INDEX 261/430-011, 1:3 SLOPE, 24"PIPE</v>
          </cell>
          <cell r="C1451" t="str">
            <v>EA</v>
          </cell>
        </row>
        <row r="1452">
          <cell r="A1452" t="str">
            <v>0430610233</v>
          </cell>
          <cell r="B1452" t="str">
            <v>U-ENDWALL, INDEX 261/430-011, 1:3 SLOPE, 30"PIPE</v>
          </cell>
          <cell r="C1452" t="str">
            <v>EA</v>
          </cell>
        </row>
        <row r="1453">
          <cell r="A1453" t="str">
            <v>0430610323</v>
          </cell>
          <cell r="B1453" t="str">
            <v>U-ENDWALL, INDEX 261/430-011, 1:2 SLOPE, 15"PIPE</v>
          </cell>
          <cell r="C1453" t="str">
            <v>EA</v>
          </cell>
        </row>
        <row r="1454">
          <cell r="A1454" t="str">
            <v>0430610325</v>
          </cell>
          <cell r="B1454" t="str">
            <v>U-ENDWALL, INDEX 261/430-011, 1:2 SLOPE, 18"PIPE</v>
          </cell>
          <cell r="C1454" t="str">
            <v>EA</v>
          </cell>
        </row>
        <row r="1455">
          <cell r="A1455" t="str">
            <v>0430610329</v>
          </cell>
          <cell r="B1455" t="str">
            <v>U-ENDWALL, INDEX 261/430-011,1:2 SLOPE, 24"PIPE</v>
          </cell>
          <cell r="C1455" t="str">
            <v>EA</v>
          </cell>
        </row>
        <row r="1456">
          <cell r="A1456" t="str">
            <v>0430611023</v>
          </cell>
          <cell r="B1456" t="str">
            <v>U-ENDWALL, INDEX 261/430-011, BAFFLES, 1:6 SLOPE, 15"PIPE</v>
          </cell>
          <cell r="C1456" t="str">
            <v>EA</v>
          </cell>
        </row>
        <row r="1457">
          <cell r="A1457" t="str">
            <v>0430611025</v>
          </cell>
          <cell r="B1457" t="str">
            <v>U-ENDWALL, INDEX 261/430-011, BAFFLES, 1:6 SLOPE, 18"PIPE</v>
          </cell>
          <cell r="C1457" t="str">
            <v>EA</v>
          </cell>
        </row>
        <row r="1458">
          <cell r="A1458" t="str">
            <v>0430611029</v>
          </cell>
          <cell r="B1458" t="str">
            <v>U-ENDWALL, INDEX 261/430-011, BAFFLES, 1:6 SLOPE, 24"PIPE</v>
          </cell>
          <cell r="C1458" t="str">
            <v>EA</v>
          </cell>
        </row>
        <row r="1459">
          <cell r="A1459" t="str">
            <v>0430611033</v>
          </cell>
          <cell r="B1459" t="str">
            <v>U-ENDWALL, INDEX 261/430-011, BAFFLES, 1:6 SLOPE, 30"PIPE</v>
          </cell>
          <cell r="C1459" t="str">
            <v>EA</v>
          </cell>
        </row>
        <row r="1460">
          <cell r="A1460" t="str">
            <v>0430611123</v>
          </cell>
          <cell r="B1460" t="str">
            <v>U-ENDWALL WITH BAFFLES, INDEX 261/430/011, 1:4 SLOPE, 15"PIPE</v>
          </cell>
          <cell r="C1460" t="str">
            <v>EA</v>
          </cell>
        </row>
        <row r="1461">
          <cell r="A1461" t="str">
            <v>0430611125</v>
          </cell>
          <cell r="B1461" t="str">
            <v>U-ENDWALL WITH BAFFLES, INDEX 261/430-011, 1:4 SLOPE, 18"PIPE</v>
          </cell>
          <cell r="C1461" t="str">
            <v>EA</v>
          </cell>
        </row>
        <row r="1462">
          <cell r="A1462" t="str">
            <v>0430611129</v>
          </cell>
          <cell r="B1462" t="str">
            <v>U-ENDWALL WITH BAFFLES, INDEX 261/430-011, 1:4 SLOPE, 24"PIPE</v>
          </cell>
          <cell r="C1462" t="str">
            <v>EA</v>
          </cell>
        </row>
        <row r="1463">
          <cell r="A1463" t="str">
            <v>0430611133</v>
          </cell>
          <cell r="B1463" t="str">
            <v>U-ENDWALL WITH BAFFLES, INDEX 261/430-011,1:4 SLOPE,30"PIPE</v>
          </cell>
          <cell r="C1463" t="str">
            <v>EA</v>
          </cell>
        </row>
        <row r="1464">
          <cell r="A1464" t="str">
            <v>0430611223</v>
          </cell>
          <cell r="B1464" t="str">
            <v>U-ENDWALL WITH BAFFLES, INDEX 261/430-011, 1:3 SLOPE, 15"PIPE</v>
          </cell>
          <cell r="C1464" t="str">
            <v>EA</v>
          </cell>
        </row>
        <row r="1465">
          <cell r="A1465" t="str">
            <v>0430611225</v>
          </cell>
          <cell r="B1465" t="str">
            <v>U-ENDWALL WITH BAFFLES, INDEX 261/430-011, 1:3 SLOPE, 18"PIPE</v>
          </cell>
          <cell r="C1465" t="str">
            <v>EA</v>
          </cell>
        </row>
        <row r="1466">
          <cell r="A1466" t="str">
            <v>0430611229</v>
          </cell>
          <cell r="B1466" t="str">
            <v>U-ENDWALL WITH BAFFLES, INDEX 261/430-011, 1:3 SLOPE, 24"PIPE</v>
          </cell>
          <cell r="C1466" t="str">
            <v>EA</v>
          </cell>
        </row>
        <row r="1467">
          <cell r="A1467" t="str">
            <v>0430611233</v>
          </cell>
          <cell r="B1467" t="str">
            <v>U-ENDWALL, INDEX 261/430-011, BAFFLES, 1:3 SLOPE, 30"PIPE</v>
          </cell>
          <cell r="C1467" t="str">
            <v>EA</v>
          </cell>
        </row>
        <row r="1468">
          <cell r="A1468" t="str">
            <v>0430611323</v>
          </cell>
          <cell r="B1468" t="str">
            <v>U-ENDWALL WITH BAFFLES, INDEX 261/430-011, 1:2 SLOPE, 15"PIPE</v>
          </cell>
          <cell r="C1468" t="str">
            <v>EA</v>
          </cell>
        </row>
        <row r="1469">
          <cell r="A1469" t="str">
            <v>0430611325</v>
          </cell>
          <cell r="B1469" t="str">
            <v>U-ENDWALL WITH BAFFLES, INDEX 261/430-011, 1:2 SLOPE, 18"PIPE</v>
          </cell>
          <cell r="C1469" t="str">
            <v>EA</v>
          </cell>
        </row>
        <row r="1470">
          <cell r="A1470" t="str">
            <v>0430611329</v>
          </cell>
          <cell r="B1470" t="str">
            <v>U-ENDWALL WITH BAFFLES, INDEX 261/430-011, 1:2 SLOPE, 24"PIPE</v>
          </cell>
          <cell r="C1470" t="str">
            <v>EA</v>
          </cell>
        </row>
        <row r="1471">
          <cell r="A1471" t="str">
            <v>0430611333</v>
          </cell>
          <cell r="B1471" t="str">
            <v>U-ENDWALL, BAFFLES, INDEX 261/430-011, 1:2 SLOPE, 30"PIPE</v>
          </cell>
          <cell r="C1471" t="str">
            <v>EA</v>
          </cell>
        </row>
        <row r="1472">
          <cell r="A1472" t="str">
            <v>0430612023</v>
          </cell>
          <cell r="B1472" t="str">
            <v>U-ENDWALL WITH GRATE, INDEX 261/430-011, 1:6 SLOPE, 15"</v>
          </cell>
          <cell r="C1472" t="str">
            <v>EA</v>
          </cell>
        </row>
        <row r="1473">
          <cell r="A1473" t="str">
            <v>0430612025</v>
          </cell>
          <cell r="B1473" t="str">
            <v>U-ENDWALL WITH GRATE, INDEX 261/430-011, 1:6 SLOPE, 18"PIPE</v>
          </cell>
          <cell r="C1473" t="str">
            <v>EA</v>
          </cell>
        </row>
        <row r="1474">
          <cell r="A1474" t="str">
            <v>0430612029</v>
          </cell>
          <cell r="B1474" t="str">
            <v>U-ENDWALL WITH GRATE, INDEX 261/430-011, 1:6 SLOPE, 24"PIPE</v>
          </cell>
          <cell r="C1474" t="str">
            <v>EA</v>
          </cell>
        </row>
        <row r="1475">
          <cell r="A1475" t="str">
            <v>0430612033</v>
          </cell>
          <cell r="B1475" t="str">
            <v>U-ENDWALL WITH GRATE, INDEX 261/430-011, 1:6 SLOPE, 30"</v>
          </cell>
          <cell r="C1475" t="str">
            <v>EA</v>
          </cell>
        </row>
        <row r="1476">
          <cell r="A1476" t="str">
            <v>0430612125</v>
          </cell>
          <cell r="B1476" t="str">
            <v>U-ENDWALL WITH GRATE, INDEX 261/430-011, 1:4 SLOPE, 18"PIPE</v>
          </cell>
          <cell r="C1476" t="str">
            <v>EA</v>
          </cell>
        </row>
        <row r="1477">
          <cell r="A1477" t="str">
            <v>0430612129</v>
          </cell>
          <cell r="B1477" t="str">
            <v>U-ENDWALL WITH GRATE, INDEX 261/430-011, 1:4 SLOPE, 24"PIPE</v>
          </cell>
          <cell r="C1477" t="str">
            <v>EA</v>
          </cell>
        </row>
        <row r="1478">
          <cell r="A1478" t="str">
            <v>0430612133</v>
          </cell>
          <cell r="B1478" t="str">
            <v>U-ENDWALL, WITH GRATE, INDEX 261/430-011, 1:4 SLOPE, 30" PIPE</v>
          </cell>
          <cell r="C1478" t="str">
            <v>EA</v>
          </cell>
        </row>
        <row r="1479">
          <cell r="A1479" t="str">
            <v>0430612329</v>
          </cell>
          <cell r="B1479" t="str">
            <v>U-ENDWALL WITH GRATE, INDEX 261/430-011, 1:2 SLOPE, 24"PIPE</v>
          </cell>
          <cell r="C1479" t="str">
            <v>EA</v>
          </cell>
        </row>
        <row r="1480">
          <cell r="A1480" t="str">
            <v>0430612333</v>
          </cell>
          <cell r="B1480" t="str">
            <v>U-ENDWALL, GRATE, INDEX 261/430-011, 1:2 SLOPE, 30" PIPE</v>
          </cell>
          <cell r="C1480" t="str">
            <v>EA</v>
          </cell>
        </row>
        <row r="1481">
          <cell r="A1481" t="str">
            <v>0430613025</v>
          </cell>
          <cell r="B1481" t="str">
            <v>U-ENDWALL, WITH BAFFLES &amp; GRATE, INDEX 261/430-011,1:6 SLOPE, 18"</v>
          </cell>
          <cell r="C1481" t="str">
            <v>EA</v>
          </cell>
        </row>
        <row r="1482">
          <cell r="A1482" t="str">
            <v>0430613029</v>
          </cell>
          <cell r="B1482" t="str">
            <v>U-ENDWALL, WITH BAFFLES &amp; GRATE, INDEX 261/430-011,1:6 SLOPE, 24"PIPE</v>
          </cell>
          <cell r="C1482" t="str">
            <v>EA</v>
          </cell>
        </row>
        <row r="1483">
          <cell r="A1483" t="str">
            <v>0430613033</v>
          </cell>
          <cell r="B1483" t="str">
            <v>U-ENDWALL, WITH BAFFLES &amp; GRATE, INDEX 261/430-011,1:6 SLOPE, 30"</v>
          </cell>
          <cell r="C1483" t="str">
            <v>EA</v>
          </cell>
        </row>
        <row r="1484">
          <cell r="A1484" t="str">
            <v>0430613123</v>
          </cell>
          <cell r="B1484" t="str">
            <v>U-ENDWALL, WITH BAFFLES &amp; GRATE, INDEX 261/430-011,1:4 SLOPE,15"PIPE</v>
          </cell>
          <cell r="C1484" t="str">
            <v>EA</v>
          </cell>
        </row>
        <row r="1485">
          <cell r="A1485" t="str">
            <v>0430613125</v>
          </cell>
          <cell r="B1485" t="str">
            <v>U-ENDWALL, WITH BAFFLES &amp; GRATE, INDEX 261/430-011,1:4 SLOPE,18"PIPE</v>
          </cell>
          <cell r="C1485" t="str">
            <v>EA</v>
          </cell>
        </row>
        <row r="1486">
          <cell r="A1486" t="str">
            <v>0430613129</v>
          </cell>
          <cell r="B1486" t="str">
            <v>U-ENDWALL, WITH BAFFLES &amp; GRATE, INDEX 261/430-011,1:4 SLOPE, 24"PIPE</v>
          </cell>
          <cell r="C1486" t="str">
            <v>EA</v>
          </cell>
        </row>
        <row r="1487">
          <cell r="A1487" t="str">
            <v>0430613133</v>
          </cell>
          <cell r="B1487" t="str">
            <v>U-ENDWALL, WITH BAFFLES &amp; GRATE, INDEX 261/430-011,1:4 SLOPE,30"PIPE</v>
          </cell>
          <cell r="C1487" t="str">
            <v>EA</v>
          </cell>
        </row>
        <row r="1488">
          <cell r="A1488" t="str">
            <v>0430613225</v>
          </cell>
          <cell r="B1488" t="str">
            <v>U-ENDWALL, WITH BAFFLES &amp; GRATE, INDEX 261/430-011,1:3 SLOPE,18"PIPE</v>
          </cell>
          <cell r="C1488" t="str">
            <v>EA</v>
          </cell>
        </row>
        <row r="1489">
          <cell r="A1489" t="str">
            <v>0430613229</v>
          </cell>
          <cell r="B1489" t="str">
            <v>U-ENDWALL, WITH BAFFLES &amp; GRATE, INDEX 261/430-011,1:3 SLOPE, 24 "PIPE</v>
          </cell>
          <cell r="C1489" t="str">
            <v>EA</v>
          </cell>
        </row>
        <row r="1490">
          <cell r="A1490" t="str">
            <v>0430613233</v>
          </cell>
          <cell r="B1490" t="str">
            <v>U-ENDWALL, WITH BAFFLES &amp; GRATE, INDEX 261/430-011,1:3 SLOPE,30"PIPE</v>
          </cell>
          <cell r="C1490" t="str">
            <v>EA</v>
          </cell>
        </row>
        <row r="1491">
          <cell r="A1491" t="str">
            <v>0430613325</v>
          </cell>
          <cell r="B1491" t="str">
            <v>U-ENDWALL, WITH BAFFLES &amp; GRATE, INDEX 261/430-011,1:2 SLOPE,18"PIPE</v>
          </cell>
          <cell r="C1491" t="str">
            <v>EA</v>
          </cell>
        </row>
        <row r="1492">
          <cell r="A1492" t="str">
            <v>0430613333</v>
          </cell>
          <cell r="B1492" t="str">
            <v>U-ENDWALL, WITH BAFFLES &amp; GRATE, INDEX 261/430-011,1:2 SLOPE,30"PIPE</v>
          </cell>
          <cell r="C1492" t="str">
            <v>EA</v>
          </cell>
        </row>
        <row r="1493">
          <cell r="A1493" t="str">
            <v>0430821 23</v>
          </cell>
          <cell r="B1493" t="str">
            <v>CLEANING &amp; SEALING EXISTING PIPE JOINT, 15" STORM SEWER</v>
          </cell>
          <cell r="C1493" t="str">
            <v>EA</v>
          </cell>
        </row>
        <row r="1494">
          <cell r="A1494" t="str">
            <v>0430821 25</v>
          </cell>
          <cell r="B1494" t="str">
            <v>CLEANING &amp; SEALING EXISTING PIPE JOINT, 18" STORM SEWER</v>
          </cell>
          <cell r="C1494" t="str">
            <v>EA</v>
          </cell>
        </row>
        <row r="1495">
          <cell r="A1495" t="str">
            <v>0430821 29</v>
          </cell>
          <cell r="B1495" t="str">
            <v>CLEANING &amp; SEALING EXISTING PIPE JOINT, 24" STORM SEWER</v>
          </cell>
          <cell r="C1495" t="str">
            <v>EA</v>
          </cell>
        </row>
        <row r="1496">
          <cell r="A1496" t="str">
            <v>0430821 33</v>
          </cell>
          <cell r="B1496" t="str">
            <v>CLEANING &amp; SEALING EXISTING PIPE JOINT, 30" STORM SEWER</v>
          </cell>
          <cell r="C1496" t="str">
            <v>EA</v>
          </cell>
        </row>
        <row r="1497">
          <cell r="A1497" t="str">
            <v>0430821 38</v>
          </cell>
          <cell r="B1497" t="str">
            <v>CLEANING &amp; SEALING EXISTING PIPE JOINT, 36" STORM SEWER</v>
          </cell>
          <cell r="C1497" t="str">
            <v>EA</v>
          </cell>
        </row>
        <row r="1498">
          <cell r="A1498" t="str">
            <v>0430821 40</v>
          </cell>
          <cell r="B1498" t="str">
            <v>CLEANING &amp; SEALING EXISTING PIPE JOINT, 42", STORM SEWER</v>
          </cell>
          <cell r="C1498" t="str">
            <v>EA</v>
          </cell>
        </row>
        <row r="1499">
          <cell r="A1499" t="str">
            <v>0430821 41</v>
          </cell>
          <cell r="B1499" t="str">
            <v>CLEANING &amp; SEALING EXISTING PIPE JOINT, 48", STORM SEWER</v>
          </cell>
          <cell r="C1499" t="str">
            <v>EA</v>
          </cell>
        </row>
        <row r="1500">
          <cell r="A1500" t="str">
            <v>0430821 42</v>
          </cell>
          <cell r="B1500" t="str">
            <v>CLEANING &amp; SEALING EXISTING PIPE JOINT, 54", STORM SEWER</v>
          </cell>
          <cell r="C1500" t="str">
            <v>EA</v>
          </cell>
        </row>
        <row r="1501">
          <cell r="A1501" t="str">
            <v>0430821 43</v>
          </cell>
          <cell r="B1501" t="str">
            <v>CLEANING &amp; SEALING EXISTING PIPE JOINT, 60", STORM SEWER</v>
          </cell>
          <cell r="C1501" t="str">
            <v>EA</v>
          </cell>
        </row>
        <row r="1502">
          <cell r="A1502" t="str">
            <v>0430821 61</v>
          </cell>
          <cell r="B1502" t="str">
            <v>CLEANING &amp; SEALING EXISTING PIPE JOINT, &gt;60", STORM SEWER</v>
          </cell>
          <cell r="C1502" t="str">
            <v>EA</v>
          </cell>
        </row>
        <row r="1503">
          <cell r="A1503" t="str">
            <v>0430822 15</v>
          </cell>
          <cell r="B1503" t="str">
            <v>CLEANING &amp; SEALING EXISTING PIPE JOINT, 15" CD</v>
          </cell>
          <cell r="C1503" t="str">
            <v>EA</v>
          </cell>
        </row>
        <row r="1504">
          <cell r="A1504" t="str">
            <v>0430822 25</v>
          </cell>
          <cell r="B1504" t="str">
            <v>CLEANING &amp; SEALING EXISTING PIPE JOINT, 18" CD</v>
          </cell>
          <cell r="C1504" t="str">
            <v>EA</v>
          </cell>
        </row>
        <row r="1505">
          <cell r="A1505" t="str">
            <v>0430822 29</v>
          </cell>
          <cell r="B1505" t="str">
            <v>CLEANING &amp; SEALING EXISTING PIPE JOINT, 24" CD</v>
          </cell>
          <cell r="C1505" t="str">
            <v>EA</v>
          </cell>
        </row>
        <row r="1506">
          <cell r="A1506" t="str">
            <v>0430822 33</v>
          </cell>
          <cell r="B1506" t="str">
            <v>CLEANING &amp; SEALING EXISTING PIPE JOINT, 30" CD</v>
          </cell>
          <cell r="C1506" t="str">
            <v>EA</v>
          </cell>
        </row>
        <row r="1507">
          <cell r="A1507" t="str">
            <v>0430822 38</v>
          </cell>
          <cell r="B1507" t="str">
            <v>CLEANING &amp; SEALING EXISTING PIPE JOINT, 36" CD</v>
          </cell>
          <cell r="C1507" t="str">
            <v>EA</v>
          </cell>
        </row>
        <row r="1508">
          <cell r="A1508" t="str">
            <v>0430822 41</v>
          </cell>
          <cell r="B1508" t="str">
            <v>CLEANING &amp; SEALING EXISTING PIPE JOINT, 48" CD</v>
          </cell>
          <cell r="C1508" t="str">
            <v>EA</v>
          </cell>
        </row>
        <row r="1509">
          <cell r="A1509" t="str">
            <v>0430822 42</v>
          </cell>
          <cell r="B1509" t="str">
            <v>CLEANING &amp; SEALING EXISTING PIPE JOINT, 54" CD</v>
          </cell>
          <cell r="C1509" t="str">
            <v>EA</v>
          </cell>
        </row>
        <row r="1510">
          <cell r="A1510" t="str">
            <v>0430822 43</v>
          </cell>
          <cell r="B1510" t="str">
            <v>CLEANING &amp; SEALING EXISTING PIPE JOINT, 60" CD</v>
          </cell>
          <cell r="C1510" t="str">
            <v>EA</v>
          </cell>
        </row>
        <row r="1511">
          <cell r="A1511" t="str">
            <v>0430829  1</v>
          </cell>
          <cell r="B1511" t="str">
            <v>CLEANING AND SEALING EXISTING PIPE CRACKS, 15" PIPE, PROJECT 429328-1-52-01</v>
          </cell>
          <cell r="C1511" t="str">
            <v>LF</v>
          </cell>
        </row>
        <row r="1512">
          <cell r="A1512" t="str">
            <v>0430829  2</v>
          </cell>
          <cell r="B1512" t="str">
            <v>CLEANING AND SEALING EXISTING PIPE CRACKS, 18" PIPE, PROJECT 429328-1-52-01</v>
          </cell>
          <cell r="C1512" t="str">
            <v>LF</v>
          </cell>
        </row>
        <row r="1513">
          <cell r="A1513" t="str">
            <v>0430829  3</v>
          </cell>
          <cell r="B1513" t="str">
            <v>CLEANING AND SEALING EXISTING PIPE CRACKS, 24" PIPE, PROJECT 429328-1-52-01</v>
          </cell>
          <cell r="C1513" t="str">
            <v>LF</v>
          </cell>
        </row>
        <row r="1514">
          <cell r="A1514" t="str">
            <v>0430829  4</v>
          </cell>
          <cell r="B1514" t="str">
            <v>CLEANING AND SEALING EXISTING PIPE CRACKS, 48" PIPE, PROJECT 435546-1-52-01</v>
          </cell>
          <cell r="C1514" t="str">
            <v>LF</v>
          </cell>
        </row>
        <row r="1515">
          <cell r="A1515" t="str">
            <v>0430830</v>
          </cell>
          <cell r="B1515" t="str">
            <v>PIPE FILLING AND PLUGGING- PLACE OUT OF SERVICE</v>
          </cell>
          <cell r="C1515" t="str">
            <v>CY</v>
          </cell>
        </row>
        <row r="1516">
          <cell r="A1516" t="str">
            <v>0430880 01</v>
          </cell>
          <cell r="B1516" t="str">
            <v>FLAP GATES, 0-24"</v>
          </cell>
          <cell r="C1516" t="str">
            <v>EA</v>
          </cell>
        </row>
        <row r="1517">
          <cell r="A1517" t="str">
            <v>0430880 02</v>
          </cell>
          <cell r="B1517" t="str">
            <v>FLAP GATES, 25-36"</v>
          </cell>
          <cell r="C1517" t="str">
            <v>EA</v>
          </cell>
        </row>
        <row r="1518">
          <cell r="A1518" t="str">
            <v>0430880 03</v>
          </cell>
          <cell r="B1518" t="str">
            <v>FLAP GATES, 37-48"</v>
          </cell>
          <cell r="C1518" t="str">
            <v>EA</v>
          </cell>
        </row>
        <row r="1519">
          <cell r="A1519" t="str">
            <v>0430880 04</v>
          </cell>
          <cell r="B1519" t="str">
            <v>FLAP GATES, 49-60"</v>
          </cell>
          <cell r="C1519" t="str">
            <v>EA</v>
          </cell>
        </row>
        <row r="1520">
          <cell r="A1520" t="str">
            <v>0430880 05</v>
          </cell>
          <cell r="B1520" t="str">
            <v>FLAP GATES, 61" OR GREATER</v>
          </cell>
          <cell r="C1520" t="str">
            <v>EA</v>
          </cell>
        </row>
        <row r="1521">
          <cell r="A1521" t="str">
            <v>0430885 12</v>
          </cell>
          <cell r="B1521" t="str">
            <v>MANATEE GATE FOR 12" PIPE</v>
          </cell>
          <cell r="C1521" t="str">
            <v>EA</v>
          </cell>
        </row>
        <row r="1522">
          <cell r="A1522" t="str">
            <v>0430885 18</v>
          </cell>
          <cell r="B1522" t="str">
            <v>MANATEE GATE FOR 18" PIPE</v>
          </cell>
          <cell r="C1522" t="str">
            <v>EA</v>
          </cell>
        </row>
        <row r="1523">
          <cell r="A1523" t="str">
            <v>0430885 24</v>
          </cell>
          <cell r="B1523" t="str">
            <v>MANATEE GATE FOR 24" PIPE</v>
          </cell>
          <cell r="C1523" t="str">
            <v>EA</v>
          </cell>
        </row>
        <row r="1524">
          <cell r="A1524" t="str">
            <v>0430885 30</v>
          </cell>
          <cell r="B1524" t="str">
            <v>MANATEE GATE FOR 30" PIPE</v>
          </cell>
          <cell r="C1524" t="str">
            <v>EA</v>
          </cell>
        </row>
        <row r="1525">
          <cell r="A1525" t="str">
            <v>0430885 36</v>
          </cell>
          <cell r="B1525" t="str">
            <v>MANATEE GATE FOR 36" PIPE</v>
          </cell>
          <cell r="C1525" t="str">
            <v>EA</v>
          </cell>
        </row>
        <row r="1526">
          <cell r="A1526" t="str">
            <v>0430885 42</v>
          </cell>
          <cell r="B1526" t="str">
            <v>MANATEE GATE FOR 42" PIPE</v>
          </cell>
          <cell r="C1526" t="str">
            <v>EA</v>
          </cell>
        </row>
        <row r="1527">
          <cell r="A1527" t="str">
            <v>0430885 48</v>
          </cell>
          <cell r="B1527" t="str">
            <v>MANATEE GATE FOR 48" PIPE</v>
          </cell>
          <cell r="C1527" t="str">
            <v>EA</v>
          </cell>
        </row>
        <row r="1528">
          <cell r="A1528" t="str">
            <v>0430885 60</v>
          </cell>
          <cell r="B1528" t="str">
            <v>MANATEE GATE FOR 60" OR GREATER PIPE</v>
          </cell>
          <cell r="C1528" t="str">
            <v>EA</v>
          </cell>
        </row>
        <row r="1529">
          <cell r="A1529" t="str">
            <v>0430886 24</v>
          </cell>
          <cell r="B1529" t="str">
            <v>MANATEE GRATE FOR 24" PIPE, UNHINGED</v>
          </cell>
          <cell r="C1529" t="str">
            <v>EA</v>
          </cell>
        </row>
        <row r="1530">
          <cell r="A1530" t="str">
            <v>0430886 36</v>
          </cell>
          <cell r="B1530" t="str">
            <v>MANATEE GRATE FOR 36", UNHINGED</v>
          </cell>
          <cell r="C1530" t="str">
            <v>EA</v>
          </cell>
        </row>
        <row r="1531">
          <cell r="A1531" t="str">
            <v>0430886 60</v>
          </cell>
          <cell r="B1531" t="str">
            <v>MANATEE GRATE FOR 60" OR GREATER PIPE, UNHINGED</v>
          </cell>
          <cell r="C1531" t="str">
            <v>EA</v>
          </cell>
        </row>
        <row r="1532">
          <cell r="A1532" t="str">
            <v>0430886101</v>
          </cell>
          <cell r="B1532" t="str">
            <v>MANATEE GRATE -UNHINGED, FOR BOX CULVERT 4' X 7', PROJECT 430637-3-52-01</v>
          </cell>
          <cell r="C1532" t="str">
            <v>EA</v>
          </cell>
        </row>
        <row r="1533">
          <cell r="A1533" t="str">
            <v>0430890100</v>
          </cell>
          <cell r="B1533" t="str">
            <v>SLIDE GATE, 72", PROJECT 406144-1-52-01</v>
          </cell>
          <cell r="C1533" t="str">
            <v>EA</v>
          </cell>
        </row>
        <row r="1534">
          <cell r="A1534" t="str">
            <v>0430890101</v>
          </cell>
          <cell r="B1534" t="str">
            <v>SLIDE GATE, 24 INCH, PROJECT 435543-1-52-01</v>
          </cell>
          <cell r="C1534" t="str">
            <v>EA</v>
          </cell>
        </row>
        <row r="1535">
          <cell r="A1535" t="str">
            <v>0430890102</v>
          </cell>
          <cell r="B1535" t="str">
            <v>SLIDE GATE, 30 INCH, PROJECT 435543-1-52-01</v>
          </cell>
          <cell r="C1535" t="str">
            <v>EA</v>
          </cell>
        </row>
        <row r="1536">
          <cell r="A1536" t="str">
            <v>0430890103</v>
          </cell>
          <cell r="B1536" t="str">
            <v>SLIDE GATE, 36 INCH, PROJECT 435543-1-52-01</v>
          </cell>
          <cell r="C1536" t="str">
            <v>EA</v>
          </cell>
        </row>
        <row r="1537">
          <cell r="A1537" t="str">
            <v>0430890104</v>
          </cell>
          <cell r="B1537" t="str">
            <v>SLIDE GATE, 42 INCH, PROJECT 435543-1-52-01</v>
          </cell>
          <cell r="C1537" t="str">
            <v>EA</v>
          </cell>
        </row>
        <row r="1538">
          <cell r="A1538" t="str">
            <v>0430890105</v>
          </cell>
          <cell r="B1538" t="str">
            <v>SLIDE GATE, 48 INCH, PROJECT 435543-1-52-01</v>
          </cell>
          <cell r="C1538" t="str">
            <v>EA</v>
          </cell>
        </row>
        <row r="1539">
          <cell r="A1539" t="str">
            <v>0430890106</v>
          </cell>
          <cell r="B1539" t="str">
            <v>SLIDE GATE, 54 INCH, PROJECT 435543-1-52-01</v>
          </cell>
          <cell r="C1539" t="str">
            <v>EA</v>
          </cell>
        </row>
        <row r="1540">
          <cell r="A1540" t="str">
            <v>0430941 23</v>
          </cell>
          <cell r="B1540" t="str">
            <v>TEMP DUMMY PAYITEM FOR WT DATA MIGRATION</v>
          </cell>
          <cell r="C1540" t="str">
            <v>LF</v>
          </cell>
        </row>
        <row r="1541">
          <cell r="A1541" t="str">
            <v>0430941 25</v>
          </cell>
          <cell r="B1541" t="str">
            <v>TEMP DUMMY PAYITEM FOR WT DATA MIGRATION</v>
          </cell>
          <cell r="C1541" t="str">
            <v>LF</v>
          </cell>
        </row>
        <row r="1542">
          <cell r="A1542" t="str">
            <v>0430941 29</v>
          </cell>
          <cell r="B1542" t="str">
            <v>TEMP DUMMY PAYITEM FOR WT DATA MIGRATION</v>
          </cell>
          <cell r="C1542" t="str">
            <v>LF</v>
          </cell>
        </row>
        <row r="1543">
          <cell r="A1543" t="str">
            <v>0430941 33</v>
          </cell>
          <cell r="B1543" t="str">
            <v>TEMP DUMMY PAYITEM FOR WT DATA MIGRATION</v>
          </cell>
          <cell r="C1543" t="str">
            <v>LF</v>
          </cell>
        </row>
        <row r="1544">
          <cell r="A1544" t="str">
            <v>0430941 40</v>
          </cell>
          <cell r="B1544" t="str">
            <v>TEMP DUMMY PAYITEM FOR WT DATA MIGRATION</v>
          </cell>
          <cell r="C1544" t="str">
            <v>LF</v>
          </cell>
        </row>
        <row r="1545">
          <cell r="A1545" t="str">
            <v>0430941 42</v>
          </cell>
          <cell r="B1545" t="str">
            <v>TEMP DUMMY PAYITEM FOR WT DATA MIGRATION</v>
          </cell>
          <cell r="C1545" t="str">
            <v>LF</v>
          </cell>
        </row>
        <row r="1546">
          <cell r="A1546" t="str">
            <v>0430941 47</v>
          </cell>
          <cell r="B1546" t="str">
            <v>TEMP DUMMY PAYITEM FOR WT DATA MIGRATION</v>
          </cell>
          <cell r="C1546" t="str">
            <v>LF</v>
          </cell>
        </row>
        <row r="1547">
          <cell r="A1547" t="str">
            <v>0430950</v>
          </cell>
          <cell r="B1547" t="str">
            <v>DESILTING CONCRETE BOX CULVERT</v>
          </cell>
          <cell r="C1547" t="str">
            <v>CY</v>
          </cell>
        </row>
        <row r="1548">
          <cell r="A1548" t="str">
            <v>0430950101</v>
          </cell>
          <cell r="B1548" t="str">
            <v>DESILTING PUMP STATION CHAMBER/OTHER STRUCTURES, PROJECT 429176-2-72-10</v>
          </cell>
          <cell r="C1548" t="str">
            <v>CY</v>
          </cell>
        </row>
        <row r="1549">
          <cell r="A1549" t="str">
            <v>0430963  1</v>
          </cell>
          <cell r="B1549" t="str">
            <v>PVC PIPE FOR BACK OF SIDEWALK, 4"</v>
          </cell>
          <cell r="C1549" t="str">
            <v>LF</v>
          </cell>
        </row>
        <row r="1550">
          <cell r="A1550" t="str">
            <v>0430963  2</v>
          </cell>
          <cell r="B1550" t="str">
            <v>PVC PIPE FOR BACK OF SIDEWALK,  NON STANDARD DIAMETER</v>
          </cell>
          <cell r="C1550" t="str">
            <v>LF</v>
          </cell>
        </row>
        <row r="1551">
          <cell r="A1551" t="str">
            <v>0430964  1</v>
          </cell>
          <cell r="B1551" t="str">
            <v>PVC PIPE, 4 INCH, PROJECT 422929-8-52-01</v>
          </cell>
          <cell r="C1551" t="str">
            <v>LF</v>
          </cell>
        </row>
        <row r="1552">
          <cell r="A1552" t="str">
            <v>0430964  2</v>
          </cell>
          <cell r="B1552" t="str">
            <v>PVC PIPE, 6 INCH, PROJECT 422929-8-52-01</v>
          </cell>
          <cell r="C1552" t="str">
            <v>LF</v>
          </cell>
        </row>
        <row r="1553">
          <cell r="A1553" t="str">
            <v>0430964  3</v>
          </cell>
          <cell r="B1553" t="str">
            <v>PVC PIPE, 8 INCH, PROJECT 422929-8-52-01</v>
          </cell>
          <cell r="C1553" t="str">
            <v>LF</v>
          </cell>
        </row>
        <row r="1554">
          <cell r="A1554" t="str">
            <v>0430982120</v>
          </cell>
          <cell r="B1554" t="str">
            <v>MITERED END SECTION, OPTIONAL ROUND, 8" CD</v>
          </cell>
          <cell r="C1554" t="str">
            <v>EA</v>
          </cell>
        </row>
        <row r="1555">
          <cell r="A1555" t="str">
            <v>0430982121</v>
          </cell>
          <cell r="B1555" t="str">
            <v>MITERED END SECTION, OPTIONAL ROUND, 12" CD</v>
          </cell>
          <cell r="C1555" t="str">
            <v>EA</v>
          </cell>
        </row>
        <row r="1556">
          <cell r="A1556" t="str">
            <v>0430982123</v>
          </cell>
          <cell r="B1556" t="str">
            <v>MITERED END SECTION, OPTIONAL ROUND, 15" CD</v>
          </cell>
          <cell r="C1556" t="str">
            <v>EA</v>
          </cell>
        </row>
        <row r="1557">
          <cell r="A1557" t="str">
            <v>0430982125</v>
          </cell>
          <cell r="B1557" t="str">
            <v>MITERED END SECTION, OPTIONAL ROUND, 18" CD</v>
          </cell>
          <cell r="C1557" t="str">
            <v>EA</v>
          </cell>
        </row>
        <row r="1558">
          <cell r="A1558" t="str">
            <v>0430982129</v>
          </cell>
          <cell r="B1558" t="str">
            <v>MITERED END SECTION, OPTIONAL ROUND, 24" CD</v>
          </cell>
          <cell r="C1558" t="str">
            <v>EA</v>
          </cell>
        </row>
        <row r="1559">
          <cell r="A1559" t="str">
            <v>0430982133</v>
          </cell>
          <cell r="B1559" t="str">
            <v>MITERED END SECTION, OPTIONAL ROUND, 30" CD</v>
          </cell>
          <cell r="C1559" t="str">
            <v>EA</v>
          </cell>
        </row>
        <row r="1560">
          <cell r="A1560" t="str">
            <v>0430982138</v>
          </cell>
          <cell r="B1560" t="str">
            <v>MITERED END SECTION, OPTIONAL ROUND, 36" CD</v>
          </cell>
          <cell r="C1560" t="str">
            <v>EA</v>
          </cell>
        </row>
        <row r="1561">
          <cell r="A1561" t="str">
            <v>0430982140</v>
          </cell>
          <cell r="B1561" t="str">
            <v>MITERED END SECTION, OPTIONAL ROUND, 42" CD</v>
          </cell>
          <cell r="C1561" t="str">
            <v>EA</v>
          </cell>
        </row>
        <row r="1562">
          <cell r="A1562" t="str">
            <v>0430982141</v>
          </cell>
          <cell r="B1562" t="str">
            <v>MITERED END SECTION, OPTIONAL ROUND, 48" CD</v>
          </cell>
          <cell r="C1562" t="str">
            <v>EA</v>
          </cell>
        </row>
        <row r="1563">
          <cell r="A1563" t="str">
            <v>0430982142</v>
          </cell>
          <cell r="B1563" t="str">
            <v>MITERED END SECTION, OPTIONAL ROUND, 54" CD</v>
          </cell>
          <cell r="C1563" t="str">
            <v>EA</v>
          </cell>
        </row>
        <row r="1564">
          <cell r="A1564" t="str">
            <v>0430982143</v>
          </cell>
          <cell r="B1564" t="str">
            <v>MITERED END SECTION, OPTIONAL ROUND, 60" CD</v>
          </cell>
          <cell r="C1564" t="str">
            <v>EA</v>
          </cell>
        </row>
        <row r="1565">
          <cell r="A1565" t="str">
            <v>0430982144</v>
          </cell>
          <cell r="B1565" t="str">
            <v>MITERED END SECTION, OPTIONAL ROUND, 66" CD</v>
          </cell>
          <cell r="C1565" t="str">
            <v>EA</v>
          </cell>
        </row>
        <row r="1566">
          <cell r="A1566" t="str">
            <v>0430982145</v>
          </cell>
          <cell r="B1566" t="str">
            <v>MITERED END SECTION, OPTIONAL ROUND, 72" CD</v>
          </cell>
          <cell r="C1566" t="str">
            <v>EA</v>
          </cell>
        </row>
        <row r="1567">
          <cell r="A1567" t="str">
            <v>0430982147</v>
          </cell>
          <cell r="B1567" t="str">
            <v>MITERED END SECTION, OPTIONAL ROUND, 84" CD</v>
          </cell>
          <cell r="C1567" t="str">
            <v>EA</v>
          </cell>
        </row>
        <row r="1568">
          <cell r="A1568" t="str">
            <v>0430982623</v>
          </cell>
          <cell r="B1568" t="str">
            <v>MITERED END SECTION, OPTIONAL - ELLIPTICAL / ARCH, 15" CD</v>
          </cell>
          <cell r="C1568" t="str">
            <v>EA</v>
          </cell>
        </row>
        <row r="1569">
          <cell r="A1569" t="str">
            <v>0430982625</v>
          </cell>
          <cell r="B1569" t="str">
            <v>MITERED END SECTION, OPTIONAL - ELLIPTICAL / ARCH, 18" CD</v>
          </cell>
          <cell r="C1569" t="str">
            <v>EA</v>
          </cell>
        </row>
        <row r="1570">
          <cell r="A1570" t="str">
            <v>0430982629</v>
          </cell>
          <cell r="B1570" t="str">
            <v>MITERED END SECTION, OPTIONAL - ELLIPTICAL / ARCH, 24" CD</v>
          </cell>
          <cell r="C1570" t="str">
            <v>EA</v>
          </cell>
        </row>
        <row r="1571">
          <cell r="A1571" t="str">
            <v>0430982633</v>
          </cell>
          <cell r="B1571" t="str">
            <v>MITERED END SECTION, OPTIONAL - ELLIPTICAL / ARCH, 30" CD</v>
          </cell>
          <cell r="C1571" t="str">
            <v>EA</v>
          </cell>
        </row>
        <row r="1572">
          <cell r="A1572" t="str">
            <v>0430982638</v>
          </cell>
          <cell r="B1572" t="str">
            <v>MITERED END SECTION, OPTIONAL - ELLIPTICAL / ARCH, 36" CD</v>
          </cell>
          <cell r="C1572" t="str">
            <v>EA</v>
          </cell>
        </row>
        <row r="1573">
          <cell r="A1573" t="str">
            <v>0430982640</v>
          </cell>
          <cell r="B1573" t="str">
            <v>MITERED END SECTION, OPTIONAL - ELLIPTICAL / ARCH, 42" CD</v>
          </cell>
          <cell r="C1573" t="str">
            <v>EA</v>
          </cell>
        </row>
        <row r="1574">
          <cell r="A1574" t="str">
            <v>0430982641</v>
          </cell>
          <cell r="B1574" t="str">
            <v>MITERED END SECTION, OPTIONAL - ELLIPTICAL / ARCH, 48" CD</v>
          </cell>
          <cell r="C1574" t="str">
            <v>EA</v>
          </cell>
        </row>
        <row r="1575">
          <cell r="A1575" t="str">
            <v>0430982642</v>
          </cell>
          <cell r="B1575" t="str">
            <v>MITERED END SECTION, OPTIONAL - ELLIPTICAL / ARCH, 54" CD</v>
          </cell>
          <cell r="C1575" t="str">
            <v>EA</v>
          </cell>
        </row>
        <row r="1576">
          <cell r="A1576" t="str">
            <v>0430982643</v>
          </cell>
          <cell r="B1576" t="str">
            <v>MITERED END SECTION, OPTIONAL - ELLIPTICAL / ARCH, 60" CD</v>
          </cell>
          <cell r="C1576" t="str">
            <v>EA</v>
          </cell>
        </row>
        <row r="1577">
          <cell r="A1577" t="str">
            <v>0430982644</v>
          </cell>
          <cell r="B1577" t="str">
            <v>MITERED END SECTION, OPTIONAL - ELLIPTICAL / ARCH, 66" CD</v>
          </cell>
          <cell r="C1577" t="str">
            <v>EA</v>
          </cell>
        </row>
        <row r="1578">
          <cell r="A1578" t="str">
            <v>0430982645</v>
          </cell>
          <cell r="B1578" t="str">
            <v>MITERED END SECTION, OPTIONAL - ELLIPTICAL / ARCH, 72" CD</v>
          </cell>
          <cell r="C1578" t="str">
            <v>EA</v>
          </cell>
        </row>
        <row r="1579">
          <cell r="A1579" t="str">
            <v>0430984120</v>
          </cell>
          <cell r="B1579" t="str">
            <v>MITERED END SECTION, OPTIONAL ROUND, 8" SD</v>
          </cell>
          <cell r="C1579" t="str">
            <v>EA</v>
          </cell>
        </row>
        <row r="1580">
          <cell r="A1580" t="str">
            <v>0430984121</v>
          </cell>
          <cell r="B1580" t="str">
            <v>MITERED END SECTION, OPTIONAL ROUND, 12" SD</v>
          </cell>
          <cell r="C1580" t="str">
            <v>EA</v>
          </cell>
        </row>
        <row r="1581">
          <cell r="A1581" t="str">
            <v>0430984123</v>
          </cell>
          <cell r="B1581" t="str">
            <v>MITERED END SECTION, OPTIONAL ROUND, 15" SD</v>
          </cell>
          <cell r="C1581" t="str">
            <v>EA</v>
          </cell>
        </row>
        <row r="1582">
          <cell r="A1582" t="str">
            <v>0430984125</v>
          </cell>
          <cell r="B1582" t="str">
            <v>MITERED END SECTION, OPTIONAL ROUND, 18" SD</v>
          </cell>
          <cell r="C1582" t="str">
            <v>EA</v>
          </cell>
        </row>
        <row r="1583">
          <cell r="A1583" t="str">
            <v>0430984129</v>
          </cell>
          <cell r="B1583" t="str">
            <v>MITERED END SECTION, OPTIONAL ROUND, 24" SD</v>
          </cell>
          <cell r="C1583" t="str">
            <v>EA</v>
          </cell>
        </row>
        <row r="1584">
          <cell r="A1584" t="str">
            <v>0430984133</v>
          </cell>
          <cell r="B1584" t="str">
            <v>MITERED END SECTION , OPTIONAL ROUND, 30" SD</v>
          </cell>
          <cell r="C1584" t="str">
            <v>EA</v>
          </cell>
        </row>
        <row r="1585">
          <cell r="A1585" t="str">
            <v>0430984138</v>
          </cell>
          <cell r="B1585" t="str">
            <v>MITERED END SECTION , OPTIONAL ROUND, 36" SIDE DRAIN</v>
          </cell>
          <cell r="C1585" t="str">
            <v>EA</v>
          </cell>
        </row>
        <row r="1586">
          <cell r="A1586" t="str">
            <v>0430984140</v>
          </cell>
          <cell r="B1586" t="str">
            <v>MITERED END SECTION , OPTIONAL ROUND, 42" SD</v>
          </cell>
          <cell r="C1586" t="str">
            <v>EA</v>
          </cell>
        </row>
        <row r="1587">
          <cell r="A1587" t="str">
            <v>0430984141</v>
          </cell>
          <cell r="B1587" t="str">
            <v>MITERED END SECTION , OPTIONAL ROUND, 48" SD</v>
          </cell>
          <cell r="C1587" t="str">
            <v>EA</v>
          </cell>
        </row>
        <row r="1588">
          <cell r="A1588" t="str">
            <v>0430984142</v>
          </cell>
          <cell r="B1588" t="str">
            <v>MITERED END SECTION , OPTIONAL ROUND, 54" SD</v>
          </cell>
          <cell r="C1588" t="str">
            <v>EA</v>
          </cell>
        </row>
        <row r="1589">
          <cell r="A1589" t="str">
            <v>0430984143</v>
          </cell>
          <cell r="B1589" t="str">
            <v>MITERED END SECTION , OPTIONAL ROUND, 60" SD</v>
          </cell>
          <cell r="C1589" t="str">
            <v>EA</v>
          </cell>
        </row>
        <row r="1590">
          <cell r="A1590" t="str">
            <v>0430984144</v>
          </cell>
          <cell r="B1590" t="str">
            <v>MITERED END SECTION, OPTIONAL ROUND, 66" SIDE DRAIN</v>
          </cell>
          <cell r="C1590" t="str">
            <v>EA</v>
          </cell>
        </row>
        <row r="1591">
          <cell r="A1591" t="str">
            <v>0430984145</v>
          </cell>
          <cell r="B1591" t="str">
            <v>MITERED END SECTION, OPTIONAL ROUND, 72" SIDE DRAIN</v>
          </cell>
          <cell r="C1591" t="str">
            <v>EA</v>
          </cell>
        </row>
        <row r="1592">
          <cell r="A1592" t="str">
            <v>0430984147</v>
          </cell>
          <cell r="B1592" t="str">
            <v>MITERED END SECTION, OPTIONAL ROUND, 84" SD</v>
          </cell>
          <cell r="C1592" t="str">
            <v>EA</v>
          </cell>
        </row>
        <row r="1593">
          <cell r="A1593" t="str">
            <v>0430984623</v>
          </cell>
          <cell r="B1593" t="str">
            <v>MITERED END SECTION, OPTIONAL OTHER - ELLIP/ARCH, 15" SD</v>
          </cell>
          <cell r="C1593" t="str">
            <v>EA</v>
          </cell>
        </row>
        <row r="1594">
          <cell r="A1594" t="str">
            <v>0430984625</v>
          </cell>
          <cell r="B1594" t="str">
            <v>MITERED END SECT, OPTIONAL - ELLIPTICAL / ARCH, 18" SD</v>
          </cell>
          <cell r="C1594" t="str">
            <v>EA</v>
          </cell>
        </row>
        <row r="1595">
          <cell r="A1595" t="str">
            <v>0430984629</v>
          </cell>
          <cell r="B1595" t="str">
            <v>MITERED END SECT, OPTIONAL - ELLIPTICAL / ARCH, 24" SD</v>
          </cell>
          <cell r="C1595" t="str">
            <v>EA</v>
          </cell>
        </row>
        <row r="1596">
          <cell r="A1596" t="str">
            <v>0430984633</v>
          </cell>
          <cell r="B1596" t="str">
            <v>MITERED END SECT, OPTIONAL /ELLIP/ARCH, 30" SD</v>
          </cell>
          <cell r="C1596" t="str">
            <v>EA</v>
          </cell>
        </row>
        <row r="1597">
          <cell r="A1597" t="str">
            <v>0430984638</v>
          </cell>
          <cell r="B1597" t="str">
            <v>MITERED END SECT, OPTIONAL /ELLIP/ARCH, 36" SD</v>
          </cell>
          <cell r="C1597" t="str">
            <v>EA</v>
          </cell>
        </row>
        <row r="1598">
          <cell r="A1598" t="str">
            <v>0430984640</v>
          </cell>
          <cell r="B1598" t="str">
            <v>MITERED END SECT, OPTIONAL /ELLIP/ARCH, 42" SD</v>
          </cell>
          <cell r="C1598" t="str">
            <v>EA</v>
          </cell>
        </row>
        <row r="1599">
          <cell r="A1599" t="str">
            <v>0430984641</v>
          </cell>
          <cell r="B1599" t="str">
            <v>MITERED END SECT, OPTIONAL /ELLIP/ARCH, 48" SD</v>
          </cell>
          <cell r="C1599" t="str">
            <v>EA</v>
          </cell>
        </row>
        <row r="1600">
          <cell r="A1600" t="str">
            <v>0430984642</v>
          </cell>
          <cell r="B1600" t="str">
            <v>MITERED END SECT, OPTIONAL /ELLIP/ARCH, 54" SD</v>
          </cell>
          <cell r="C1600" t="str">
            <v>EA</v>
          </cell>
        </row>
        <row r="1601">
          <cell r="A1601" t="str">
            <v>0430984643</v>
          </cell>
          <cell r="B1601" t="str">
            <v>MITERED END SECTION, OPTIONAL SHAPE /ELLIP/ARCH, 60" SIDE DRAIN</v>
          </cell>
          <cell r="C1601" t="str">
            <v>EA</v>
          </cell>
        </row>
        <row r="1602">
          <cell r="A1602" t="str">
            <v>0430984644</v>
          </cell>
          <cell r="B1602" t="str">
            <v>MITERED END SECT, OPTIONAL /ELLIP/ARCH, 66" SD</v>
          </cell>
          <cell r="C1602" t="str">
            <v>EA</v>
          </cell>
        </row>
        <row r="1603">
          <cell r="A1603" t="str">
            <v>0430984645</v>
          </cell>
          <cell r="B1603" t="str">
            <v>MITERED END SECT, OPTIONAL /ELLIP/ARCH, 72" SD</v>
          </cell>
          <cell r="C1603" t="str">
            <v>EA</v>
          </cell>
        </row>
        <row r="1604">
          <cell r="A1604" t="str">
            <v>0430990</v>
          </cell>
          <cell r="B1604" t="str">
            <v>MITERED END SECT, REPLACE GRATE</v>
          </cell>
          <cell r="C1604" t="str">
            <v>EA</v>
          </cell>
        </row>
        <row r="1605">
          <cell r="A1605" t="str">
            <v>0430991</v>
          </cell>
          <cell r="B1605" t="str">
            <v>MITERED END SECT, REPLACE SLAB- CONSTRUCTION USE</v>
          </cell>
          <cell r="C1605" t="str">
            <v>EA</v>
          </cell>
        </row>
        <row r="1606">
          <cell r="A1606" t="str">
            <v>0430991  1</v>
          </cell>
          <cell r="B1606" t="str">
            <v>MITERED END SECT, REPLACE SLAB- MAINTENANCE USE ONLY</v>
          </cell>
          <cell r="C1606" t="str">
            <v>CY</v>
          </cell>
        </row>
        <row r="1607">
          <cell r="A1607" t="str">
            <v>0431  1</v>
          </cell>
          <cell r="B1607" t="str">
            <v>PIPE LINING- CURED IN PLACE 15", PROJECT 429569-5-52-01</v>
          </cell>
          <cell r="C1607" t="str">
            <v>LF</v>
          </cell>
        </row>
        <row r="1608">
          <cell r="A1608" t="str">
            <v>0431  1  1</v>
          </cell>
          <cell r="B1608" t="str">
            <v>PIPE LINER, OPTIONAL MATERIAL, 0-24"</v>
          </cell>
          <cell r="C1608" t="str">
            <v>LF</v>
          </cell>
        </row>
        <row r="1609">
          <cell r="A1609" t="str">
            <v>0431  1  2</v>
          </cell>
          <cell r="B1609" t="str">
            <v>PIPE LINER, OPTIONAL MATERIAL, 25-36"</v>
          </cell>
          <cell r="C1609" t="str">
            <v>LF</v>
          </cell>
        </row>
        <row r="1610">
          <cell r="A1610" t="str">
            <v>0431  1  3</v>
          </cell>
          <cell r="B1610" t="str">
            <v>PIPE LINER, OPTIONAL MATERIAL, 37-48"</v>
          </cell>
          <cell r="C1610" t="str">
            <v>LF</v>
          </cell>
        </row>
        <row r="1611">
          <cell r="A1611" t="str">
            <v>0431  1  4</v>
          </cell>
          <cell r="B1611" t="str">
            <v>PIPE LINER, OPTIONAL MATERIAL, 49 - 60"</v>
          </cell>
          <cell r="C1611" t="str">
            <v>LF</v>
          </cell>
        </row>
        <row r="1612">
          <cell r="A1612" t="str">
            <v>0431  1  5</v>
          </cell>
          <cell r="B1612" t="str">
            <v>PIPE LINER, OPTIONAL MATERIAL, 61" AND GREATER</v>
          </cell>
          <cell r="C1612" t="str">
            <v>LF</v>
          </cell>
        </row>
        <row r="1613">
          <cell r="A1613" t="str">
            <v>0431  1 43</v>
          </cell>
          <cell r="B1613" t="str">
            <v>ERROR: PIPE LINING- CURED IN PLACE</v>
          </cell>
          <cell r="C1613" t="str">
            <v>LF</v>
          </cell>
        </row>
        <row r="1614">
          <cell r="A1614" t="str">
            <v>0431  1126</v>
          </cell>
          <cell r="B1614" t="str">
            <v>ERROR: PIPE LINING- CURED IN PLACE,</v>
          </cell>
          <cell r="C1614" t="str">
            <v>LF</v>
          </cell>
        </row>
        <row r="1615">
          <cell r="A1615" t="str">
            <v>0431  1201</v>
          </cell>
          <cell r="B1615" t="str">
            <v>MECHANICAL SLEEVE POINT REPAIR, 0-24", PROJECT 429328-1-52-01</v>
          </cell>
          <cell r="C1615" t="str">
            <v>EA</v>
          </cell>
        </row>
        <row r="1616">
          <cell r="A1616" t="str">
            <v>0431  1202</v>
          </cell>
          <cell r="B1616" t="str">
            <v>MECHANICAL SLEEVE POINT REPAIR, 25-36", PROJECT 429328-1-52-01</v>
          </cell>
          <cell r="C1616" t="str">
            <v>EA</v>
          </cell>
        </row>
        <row r="1617">
          <cell r="A1617" t="str">
            <v>0431  1203</v>
          </cell>
          <cell r="B1617" t="str">
            <v>PIPE LINER,REPAIR BY INVERTING METHOD, 48", PROJECT 436421-1-52-02</v>
          </cell>
          <cell r="C1617" t="str">
            <v>LF</v>
          </cell>
        </row>
        <row r="1618">
          <cell r="A1618" t="str">
            <v>0431  1204</v>
          </cell>
          <cell r="B1618" t="str">
            <v>PIPE LINER,CURED IN PLACE, 15", PROJECT 437345-1-52-01</v>
          </cell>
          <cell r="C1618" t="str">
            <v>LF</v>
          </cell>
        </row>
        <row r="1619">
          <cell r="A1619" t="str">
            <v>0431  1205</v>
          </cell>
          <cell r="B1619" t="str">
            <v>PIPE LINER,REPAIR BY SLIPLINING, 0-24", PROJECT 406144-1-52-01</v>
          </cell>
          <cell r="C1619" t="str">
            <v>LF</v>
          </cell>
        </row>
        <row r="1620">
          <cell r="A1620" t="str">
            <v>0431  1206</v>
          </cell>
          <cell r="B1620" t="str">
            <v>PIPE LINING- SPRAY APPLIED, 84” x 108” CMP ARCH, PROJECT 437754-1-52-01</v>
          </cell>
          <cell r="C1620" t="str">
            <v>LF</v>
          </cell>
        </row>
        <row r="1621">
          <cell r="A1621" t="str">
            <v>0431  1207</v>
          </cell>
          <cell r="B1621" t="str">
            <v>PIPE LINING- CIPP- INVERSION RESIN IMPREGNATED FELT, 36" PROJECT 432344-1-52-01</v>
          </cell>
          <cell r="C1621" t="str">
            <v>LF</v>
          </cell>
        </row>
        <row r="1622">
          <cell r="A1622" t="str">
            <v>0431  1208</v>
          </cell>
          <cell r="B1622" t="str">
            <v>PIPE LINING- CIPP- INVERSION RESIN IMPREGNATED FELT, 15" PROJECT 436481-1-52-01</v>
          </cell>
          <cell r="C1622" t="str">
            <v>LF</v>
          </cell>
        </row>
        <row r="1623">
          <cell r="A1623" t="str">
            <v>0431  1209</v>
          </cell>
          <cell r="B1623" t="str">
            <v>PIPE LINING- HIGH DENSITY POLYETHYLENE SLIP LINER, 24", PROJECT 443850-1-52-01</v>
          </cell>
          <cell r="C1623" t="str">
            <v>LF</v>
          </cell>
        </row>
        <row r="1624">
          <cell r="A1624" t="str">
            <v>0431  1210</v>
          </cell>
          <cell r="B1624" t="str">
            <v>PIPE LINING- SECTIONAL LINER, 42", PROJECT 437838-1-52-01</v>
          </cell>
          <cell r="C1624" t="str">
            <v>LF</v>
          </cell>
        </row>
        <row r="1625">
          <cell r="A1625" t="str">
            <v>0431  1211</v>
          </cell>
          <cell r="B1625" t="str">
            <v>PIPE LINING- SECTIONAL LINER, 48", PROJECT 437838-1-52-01</v>
          </cell>
          <cell r="C1625" t="str">
            <v>LF</v>
          </cell>
        </row>
        <row r="1626">
          <cell r="A1626" t="str">
            <v>0431  1212</v>
          </cell>
          <cell r="B1626" t="str">
            <v>PIPE LINING- SECTIONAL LINER, 66", PROJECT 437838-1-52-01</v>
          </cell>
          <cell r="C1626" t="str">
            <v>LF</v>
          </cell>
        </row>
        <row r="1627">
          <cell r="A1627" t="str">
            <v>0431  1213</v>
          </cell>
          <cell r="B1627" t="str">
            <v>PIPE LINING- CIPP- INVERSION RESIN IMPREGNATED FELT, 18" PROJECT 441298-1-52-02</v>
          </cell>
          <cell r="C1627" t="str">
            <v>LF</v>
          </cell>
        </row>
        <row r="1628">
          <cell r="A1628" t="str">
            <v>0431  1214</v>
          </cell>
          <cell r="B1628" t="str">
            <v>PIPE LINING- CIPP- INVERSION RESIN IMPREGNATED FELT, 30" PROJECT 441298-1-52-02</v>
          </cell>
          <cell r="C1628" t="str">
            <v>LF</v>
          </cell>
        </row>
        <row r="1629">
          <cell r="A1629" t="str">
            <v>0431  1215</v>
          </cell>
          <cell r="B1629" t="str">
            <v>PIPE LINING- CURED IN PLACE, 18" PROJECT 439436-1-52-02</v>
          </cell>
          <cell r="C1629" t="str">
            <v>LF</v>
          </cell>
        </row>
        <row r="1630">
          <cell r="A1630" t="str">
            <v>0431  1216</v>
          </cell>
          <cell r="B1630" t="str">
            <v>PIPE LINING- CURED IN PLACE, 54" PROJECT 439436-1-52-02</v>
          </cell>
          <cell r="C1630" t="str">
            <v>LF</v>
          </cell>
        </row>
        <row r="1631">
          <cell r="A1631" t="str">
            <v>0431  1217</v>
          </cell>
          <cell r="B1631" t="str">
            <v>PIPE LINING- CURED IN PLACE, 60" PROJECT 439436-1-52-02</v>
          </cell>
          <cell r="C1631" t="str">
            <v>LF</v>
          </cell>
        </row>
        <row r="1632">
          <cell r="A1632" t="str">
            <v>0431  1218</v>
          </cell>
          <cell r="B1632" t="str">
            <v>PIPE LINING- CURED IN PLACE, 12" PROJECT 439436-1-52-02</v>
          </cell>
          <cell r="C1632" t="str">
            <v>LF</v>
          </cell>
        </row>
        <row r="1633">
          <cell r="A1633" t="str">
            <v>0431  1219</v>
          </cell>
          <cell r="B1633" t="str">
            <v>PIPE LINING- CURED IN PLACE, 15" PROJECT 437834-1-52-01</v>
          </cell>
          <cell r="C1633" t="str">
            <v>LF</v>
          </cell>
        </row>
        <row r="1634">
          <cell r="A1634" t="str">
            <v>0431  1220</v>
          </cell>
          <cell r="B1634" t="str">
            <v>PIPE LINING- CURED IN PLACE, 18" PROJECT 437834-1-52-01</v>
          </cell>
          <cell r="C1634" t="str">
            <v>LF</v>
          </cell>
        </row>
        <row r="1635">
          <cell r="A1635" t="str">
            <v>0431  1221</v>
          </cell>
          <cell r="B1635" t="str">
            <v>PIPE LINING- CURED IN PLACE, 24" PROJECT 437834-1-52-01</v>
          </cell>
          <cell r="C1635" t="str">
            <v>LF</v>
          </cell>
        </row>
        <row r="1636">
          <cell r="A1636" t="str">
            <v>0431  1222</v>
          </cell>
          <cell r="B1636" t="str">
            <v>PIPE LINING- SECTIONAL LINER, 30", PROJECT 429569-4-52-01</v>
          </cell>
          <cell r="C1636" t="str">
            <v>LF</v>
          </cell>
        </row>
        <row r="1637">
          <cell r="A1637" t="str">
            <v>0431  1223</v>
          </cell>
          <cell r="B1637" t="str">
            <v>PIPE LINING- CURED IN PLACE, 15" PROJECT 434695-1-52-01</v>
          </cell>
          <cell r="C1637" t="str">
            <v>LF</v>
          </cell>
        </row>
        <row r="1638">
          <cell r="A1638" t="str">
            <v>0431  1224</v>
          </cell>
          <cell r="B1638" t="str">
            <v>PIPE LINING- OPTIONAL MATERIAL, 0"-36"  435542</v>
          </cell>
          <cell r="C1638" t="str">
            <v>LF</v>
          </cell>
        </row>
        <row r="1639">
          <cell r="A1639" t="str">
            <v>0431  1225</v>
          </cell>
          <cell r="B1639" t="str">
            <v>PIPE LINING- SECTIONAL REPAIR, OPTIONAL MATERIAL, 0"-36"  435542</v>
          </cell>
          <cell r="C1639" t="str">
            <v>LF</v>
          </cell>
        </row>
        <row r="1640">
          <cell r="A1640" t="str">
            <v>0431  1226</v>
          </cell>
          <cell r="B1640" t="str">
            <v>PIPE LINING- CURED IN PLACE, 18" PROJECT 434695-1-52-01</v>
          </cell>
          <cell r="C1640" t="str">
            <v>LF</v>
          </cell>
        </row>
        <row r="1641">
          <cell r="A1641" t="str">
            <v>0431  1227</v>
          </cell>
          <cell r="B1641" t="str">
            <v>PIPE LINING- CURED IN PLACE, 30" PROJECT 434695-1-52-01</v>
          </cell>
          <cell r="C1641" t="str">
            <v>LF</v>
          </cell>
        </row>
        <row r="1642">
          <cell r="A1642" t="str">
            <v>0431  1228</v>
          </cell>
          <cell r="B1642" t="str">
            <v>PIPE LINING- CURED IN PLACE, 36" PROJECT 434695-1-52-01</v>
          </cell>
          <cell r="C1642" t="str">
            <v>LF</v>
          </cell>
        </row>
        <row r="1643">
          <cell r="A1643" t="str">
            <v>0431  1229</v>
          </cell>
          <cell r="B1643" t="str">
            <v>PIPE LINING- CURED IN PLACE, 60" PROJECT 434695-1-52-01</v>
          </cell>
          <cell r="C1643" t="str">
            <v>LF</v>
          </cell>
        </row>
        <row r="1644">
          <cell r="A1644" t="str">
            <v>0431  1230</v>
          </cell>
          <cell r="B1644" t="str">
            <v>PIPE LINING- CURED IN PLACE, 72" PROJECT 434695-1-52-01</v>
          </cell>
          <cell r="C1644" t="str">
            <v>LF</v>
          </cell>
        </row>
        <row r="1645">
          <cell r="A1645" t="str">
            <v>0431  1231</v>
          </cell>
          <cell r="B1645" t="str">
            <v>PIPE LINING- CURED IN PLACE, 30" PROJECT 439730-1-52-01</v>
          </cell>
          <cell r="C1645" t="str">
            <v>LF</v>
          </cell>
        </row>
        <row r="1646">
          <cell r="A1646" t="str">
            <v>0431  1232</v>
          </cell>
          <cell r="B1646" t="str">
            <v>PIPE LINING- CURED IN PLACE, 0-24" PROJECT 432728-1-72-92</v>
          </cell>
          <cell r="C1646" t="str">
            <v>LF</v>
          </cell>
        </row>
        <row r="1647">
          <cell r="A1647" t="str">
            <v>0431  1233</v>
          </cell>
          <cell r="B1647" t="str">
            <v>PIPE LINING- CURED IN PLACE, 25-36" PROJECT 432728-1-72-92</v>
          </cell>
          <cell r="C1647" t="str">
            <v>LF</v>
          </cell>
        </row>
        <row r="1648">
          <cell r="A1648" t="str">
            <v>0431  1234</v>
          </cell>
          <cell r="B1648" t="str">
            <v>PIPE LINING- CURED IN PLACE, 37-48" PROJECT 432728-1-72-92</v>
          </cell>
          <cell r="C1648" t="str">
            <v>LF</v>
          </cell>
        </row>
        <row r="1649">
          <cell r="A1649" t="str">
            <v>0431  1235</v>
          </cell>
          <cell r="B1649" t="str">
            <v>PIPE LINING- CURED IN PLACE, 49-60" PROJECT 432728-1-72-92</v>
          </cell>
          <cell r="C1649" t="str">
            <v>LF</v>
          </cell>
        </row>
        <row r="1650">
          <cell r="A1650" t="str">
            <v>0431  1236</v>
          </cell>
          <cell r="B1650" t="str">
            <v>PIPE LINING- CURED IN PLACE, 61" AND GREATER PROJECT 432728-1-72-92</v>
          </cell>
          <cell r="C1650" t="str">
            <v>LF</v>
          </cell>
        </row>
        <row r="1651">
          <cell r="A1651" t="str">
            <v>0431  1237</v>
          </cell>
          <cell r="B1651" t="str">
            <v>PIPE LINING- CURED IN PLACE, 30" PROJECT</v>
          </cell>
          <cell r="C1651" t="str">
            <v>LF</v>
          </cell>
        </row>
        <row r="1652">
          <cell r="A1652" t="str">
            <v>0431  1238</v>
          </cell>
          <cell r="B1652" t="str">
            <v>PIPE LINING- OPTIONAL MATERIALS, 0-24" PROJECT 441928-1-72-02</v>
          </cell>
          <cell r="C1652" t="str">
            <v>LF</v>
          </cell>
        </row>
        <row r="1653">
          <cell r="A1653" t="str">
            <v>0431  1239</v>
          </cell>
          <cell r="B1653" t="str">
            <v>PIPE LINING- OPTIONAL MATERIALS, 25-36" PROJECT 441928-1-72-02</v>
          </cell>
          <cell r="C1653" t="str">
            <v>LF</v>
          </cell>
        </row>
        <row r="1654">
          <cell r="A1654" t="str">
            <v>0431  1240</v>
          </cell>
          <cell r="B1654" t="str">
            <v>PIPE LINING- CURED IN PLACE 15", PROJECT 429569-5-52-01</v>
          </cell>
          <cell r="C1654" t="str">
            <v>LF</v>
          </cell>
        </row>
        <row r="1655">
          <cell r="A1655" t="str">
            <v>0431  1241</v>
          </cell>
          <cell r="B1655" t="str">
            <v>PIPE LINING- CURED IN PLACE 24", PROJECT 429569-5-52-01</v>
          </cell>
          <cell r="C1655" t="str">
            <v>LF</v>
          </cell>
        </row>
        <row r="1656">
          <cell r="A1656" t="str">
            <v>0431  1242</v>
          </cell>
          <cell r="B1656" t="str">
            <v>PIPE LINING- CURED IN PLACE 15", PROJECT 436485-1-52-01</v>
          </cell>
          <cell r="C1656" t="str">
            <v>LF</v>
          </cell>
        </row>
        <row r="1657">
          <cell r="A1657" t="str">
            <v>0431  1243</v>
          </cell>
          <cell r="B1657" t="str">
            <v>PIPE LINING- CURED IN PLACE, 18" PROJECT 431734-1-72-13</v>
          </cell>
          <cell r="C1657" t="str">
            <v>LF</v>
          </cell>
        </row>
        <row r="1658">
          <cell r="A1658" t="str">
            <v>0431  1244</v>
          </cell>
          <cell r="B1658" t="str">
            <v>PIPE LINING- CURED IN PLACE, 54" PROJECT 431734-1-72-13</v>
          </cell>
          <cell r="C1658" t="str">
            <v>LF</v>
          </cell>
        </row>
        <row r="1659">
          <cell r="A1659" t="str">
            <v>0431  1245</v>
          </cell>
          <cell r="B1659" t="str">
            <v>PIPE LINING- CURED IN PLACE, 60" PROJECT 431734-1-72-13</v>
          </cell>
          <cell r="C1659" t="str">
            <v>LF</v>
          </cell>
        </row>
        <row r="1660">
          <cell r="A1660" t="str">
            <v>0431  1246</v>
          </cell>
          <cell r="B1660" t="str">
            <v>PIPE LINING- CURED IN PLACE, 42" PROJECT 431734-1-72-13</v>
          </cell>
          <cell r="C1660" t="str">
            <v>LF</v>
          </cell>
        </row>
        <row r="1661">
          <cell r="A1661" t="str">
            <v>0431  1247</v>
          </cell>
          <cell r="B1661" t="str">
            <v>PIPE LINING- CURED IN PLACE, 38" X 60"PROJECT 431734-1-72-13</v>
          </cell>
          <cell r="C1661" t="str">
            <v>LF</v>
          </cell>
        </row>
        <row r="1662">
          <cell r="A1662" t="str">
            <v>0431  1248</v>
          </cell>
          <cell r="B1662" t="str">
            <v>PIPE LINING- CURED IN PLACE, 24" PROJECT 431734-1-72-13</v>
          </cell>
          <cell r="C1662" t="str">
            <v>LF</v>
          </cell>
        </row>
        <row r="1663">
          <cell r="A1663" t="str">
            <v>0431  1249</v>
          </cell>
          <cell r="B1663" t="str">
            <v>PIPE LINING- SPRAY APPLIED, 48, PROJECT 431734-1-72-13</v>
          </cell>
          <cell r="C1663" t="str">
            <v>LF</v>
          </cell>
        </row>
        <row r="1664">
          <cell r="A1664" t="str">
            <v>0431  1250</v>
          </cell>
          <cell r="B1664" t="str">
            <v>PIPE LINING- CURED IN PLACE 18", PROJECT 436485-1-52-01</v>
          </cell>
          <cell r="C1664" t="str">
            <v>LF</v>
          </cell>
        </row>
        <row r="1665">
          <cell r="A1665" t="str">
            <v>0431  1251</v>
          </cell>
          <cell r="B1665" t="str">
            <v>PIPE LINING- CURED IN PLACE 15", PROJECT 436168-1-52-01</v>
          </cell>
          <cell r="C1665" t="str">
            <v>LF</v>
          </cell>
        </row>
        <row r="1666">
          <cell r="A1666" t="str">
            <v>0431  1252</v>
          </cell>
          <cell r="B1666" t="str">
            <v>PIPE LINING- CURED IN PLACE 18", PROJECT 436168-1-52-01</v>
          </cell>
          <cell r="C1666" t="str">
            <v>LF</v>
          </cell>
        </row>
        <row r="1667">
          <cell r="A1667" t="str">
            <v>0431  1253</v>
          </cell>
          <cell r="B1667" t="str">
            <v>PIPE LINING- CURED IN PLACE 24", PROJECT 436168-1-52-01</v>
          </cell>
          <cell r="C1667" t="str">
            <v>LF</v>
          </cell>
        </row>
        <row r="1668">
          <cell r="A1668" t="str">
            <v>0431  1254</v>
          </cell>
          <cell r="B1668" t="str">
            <v>PIPE LINING- CURED IN PLACE 30", PROJECT 436168-1-52-01</v>
          </cell>
          <cell r="C1668" t="str">
            <v>LF</v>
          </cell>
        </row>
        <row r="1669">
          <cell r="A1669" t="str">
            <v>0431  1255</v>
          </cell>
          <cell r="B1669" t="str">
            <v>PIPE LINING- CURED IN PLACE 36", PROJECT 436168-1-52-01</v>
          </cell>
          <cell r="C1669" t="str">
            <v>LF</v>
          </cell>
        </row>
        <row r="1670">
          <cell r="A1670" t="str">
            <v>0431  1256</v>
          </cell>
          <cell r="B1670" t="str">
            <v>PIPE LINING- CURED IN PLACE 42", PROJECT 436168-1-52-01</v>
          </cell>
          <cell r="C1670" t="str">
            <v>LF</v>
          </cell>
        </row>
        <row r="1671">
          <cell r="A1671" t="str">
            <v>0431  1258</v>
          </cell>
          <cell r="B1671" t="str">
            <v>PIPE LINING- CURED IN PLACE 48", PROJECT 436168-1-52-01</v>
          </cell>
          <cell r="C1671" t="str">
            <v>LF</v>
          </cell>
        </row>
        <row r="1672">
          <cell r="A1672" t="str">
            <v>0431  1259</v>
          </cell>
          <cell r="B1672" t="str">
            <v>PIPE LINING- CURED IN PLACE 54", PROJECT 436168-1-52-01</v>
          </cell>
          <cell r="C1672" t="str">
            <v>LF</v>
          </cell>
        </row>
        <row r="1673">
          <cell r="A1673" t="str">
            <v>0431  1260</v>
          </cell>
          <cell r="B1673" t="str">
            <v>PIPE LINING FOR 72" CMP, PROJECT 439490-1-52-01</v>
          </cell>
          <cell r="C1673" t="str">
            <v>LF</v>
          </cell>
        </row>
        <row r="1674">
          <cell r="A1674" t="str">
            <v>0431  1261</v>
          </cell>
          <cell r="B1674" t="str">
            <v>PIPE LINING- CURED IN PLACE 24", PROJECT 441518-1-52-01</v>
          </cell>
          <cell r="C1674" t="str">
            <v>LF</v>
          </cell>
        </row>
        <row r="1675">
          <cell r="A1675" t="str">
            <v>0431  1262</v>
          </cell>
          <cell r="B1675" t="str">
            <v>PIPE LINING- CURED IN PLACE 12", PROJECT 441518-1-52-01</v>
          </cell>
          <cell r="C1675" t="str">
            <v>LF</v>
          </cell>
        </row>
        <row r="1676">
          <cell r="A1676" t="str">
            <v>0431  1263</v>
          </cell>
          <cell r="B1676" t="str">
            <v>PIPE LINING- CURED IN PLACE 30", PROJECT 439830-1-52-01</v>
          </cell>
          <cell r="C1676" t="str">
            <v>LF</v>
          </cell>
        </row>
        <row r="1677">
          <cell r="A1677" t="str">
            <v>0431  1264</v>
          </cell>
          <cell r="B1677" t="str">
            <v>PIPE LINING- CURED IN PLACE 0-24", PROJECT 441632-1-52-01</v>
          </cell>
          <cell r="C1677" t="str">
            <v>LF</v>
          </cell>
        </row>
        <row r="1678">
          <cell r="A1678" t="str">
            <v>0431  1265</v>
          </cell>
          <cell r="B1678" t="str">
            <v>PIPE LINING- CURED IN PLACE 18", PROJECT 437644-1-52-01</v>
          </cell>
          <cell r="C1678" t="str">
            <v>LF</v>
          </cell>
        </row>
        <row r="1679">
          <cell r="A1679" t="str">
            <v>0431  1266</v>
          </cell>
          <cell r="B1679" t="str">
            <v>PIPE LINING- CURED IN PLACE 36", PROJECT 437644-1-52-01</v>
          </cell>
          <cell r="C1679" t="str">
            <v>LF</v>
          </cell>
        </row>
        <row r="1680">
          <cell r="A1680" t="str">
            <v>0431 1231</v>
          </cell>
          <cell r="B1680" t="str">
            <v>PIPE LINING- CURED IN PLACE, 30" PROJECT 439730-1-52-01</v>
          </cell>
          <cell r="C1680" t="str">
            <v>LF</v>
          </cell>
        </row>
        <row r="1681">
          <cell r="A1681" t="str">
            <v>0432  3  1</v>
          </cell>
          <cell r="B1681" t="str">
            <v>CHEMICAL GROUT REPAIR, PIPE, NON-TEST, 15"</v>
          </cell>
          <cell r="C1681" t="str">
            <v>EA</v>
          </cell>
        </row>
        <row r="1682">
          <cell r="A1682" t="str">
            <v>0432  3  2</v>
          </cell>
          <cell r="B1682" t="str">
            <v>CHEMICAL GROUT REPAIR, PIPE, NON-TEST, 18"</v>
          </cell>
          <cell r="C1682" t="str">
            <v>EA</v>
          </cell>
        </row>
        <row r="1683">
          <cell r="A1683" t="str">
            <v>0432  3  3</v>
          </cell>
          <cell r="B1683" t="str">
            <v>CHEMICAL GROUT REPAIR, PIPE, NON-TEST, 21"</v>
          </cell>
          <cell r="C1683" t="str">
            <v>EA</v>
          </cell>
        </row>
        <row r="1684">
          <cell r="A1684" t="str">
            <v>0432  3  4</v>
          </cell>
          <cell r="B1684" t="str">
            <v>CHEMICAL GROUT REPAIR, PIPE, NON-TEST, 24"</v>
          </cell>
          <cell r="C1684" t="str">
            <v>EA</v>
          </cell>
        </row>
        <row r="1685">
          <cell r="A1685" t="str">
            <v>0432  3  5</v>
          </cell>
          <cell r="B1685" t="str">
            <v>CHEMICAL GROUT REPAIR, PIPE, NON-TEST, 30"</v>
          </cell>
          <cell r="C1685" t="str">
            <v>EA</v>
          </cell>
        </row>
        <row r="1686">
          <cell r="A1686" t="str">
            <v>0432  3  6</v>
          </cell>
          <cell r="B1686" t="str">
            <v>CHEMICAL GROUT REPAIR, PIPE, NON-TEST, 36"</v>
          </cell>
          <cell r="C1686" t="str">
            <v>EA</v>
          </cell>
        </row>
        <row r="1687">
          <cell r="A1687" t="str">
            <v>0432  3  7</v>
          </cell>
          <cell r="B1687" t="str">
            <v>CHEMICAL GROUT REPAIR, PIPE, NON-TEST, 42"</v>
          </cell>
          <cell r="C1687" t="str">
            <v>EA</v>
          </cell>
        </row>
        <row r="1688">
          <cell r="A1688" t="str">
            <v>0432  3  8</v>
          </cell>
          <cell r="B1688" t="str">
            <v>CHEMICAL GROUT REPAIR, PIPE, NON-TEST, 48"</v>
          </cell>
          <cell r="C1688" t="str">
            <v>EA</v>
          </cell>
        </row>
        <row r="1689">
          <cell r="A1689" t="str">
            <v>0432  3  9</v>
          </cell>
          <cell r="B1689" t="str">
            <v>CHEMICAL GROUT REPAIR, PIPE, NON-TEST, 54"</v>
          </cell>
          <cell r="C1689" t="str">
            <v>EA</v>
          </cell>
        </row>
        <row r="1690">
          <cell r="A1690" t="str">
            <v>0432  3 10</v>
          </cell>
          <cell r="B1690" t="str">
            <v>CHEMICAL GROUT REPAIR, PIPE, NON-TEST, 66"</v>
          </cell>
          <cell r="C1690" t="str">
            <v>EA</v>
          </cell>
        </row>
        <row r="1691">
          <cell r="A1691" t="str">
            <v>0432  3 11</v>
          </cell>
          <cell r="B1691" t="str">
            <v>CHEMICAL GROUT REPAIR, PIPE, NON-TEST, 60"</v>
          </cell>
          <cell r="C1691" t="str">
            <v>EA</v>
          </cell>
        </row>
        <row r="1692">
          <cell r="A1692" t="str">
            <v>0433  1</v>
          </cell>
          <cell r="B1692" t="str">
            <v>CHEMICAL GROUT REPAIR, MANHOLE / INLET</v>
          </cell>
          <cell r="C1692" t="str">
            <v>EA</v>
          </cell>
        </row>
        <row r="1693">
          <cell r="A1693" t="str">
            <v>0433 34306</v>
          </cell>
          <cell r="B1693" t="str">
            <v>ERROR: PRESTRESSED CONCRETE PILING, INCLUDES 100% DYNAMIC TESTING, PROJECT 434038-1-52-01, SIZE 18"</v>
          </cell>
          <cell r="C1693" t="str">
            <v>LF</v>
          </cell>
        </row>
        <row r="1694">
          <cell r="A1694" t="str">
            <v>0433 34332</v>
          </cell>
          <cell r="B1694" t="str">
            <v>ERROR: PRESTRESS</v>
          </cell>
          <cell r="C1694" t="str">
            <v>LF</v>
          </cell>
        </row>
        <row r="1695">
          <cell r="A1695" t="str">
            <v>0434  1</v>
          </cell>
          <cell r="B1695" t="str">
            <v>UNDERGROUND EXFILTRATION STORAGE</v>
          </cell>
          <cell r="C1695" t="str">
            <v>CY</v>
          </cell>
        </row>
        <row r="1696">
          <cell r="A1696" t="str">
            <v>0435  1</v>
          </cell>
          <cell r="B1696" t="str">
            <v>STRUCTURAL PLATE PIPE CULVERT</v>
          </cell>
          <cell r="C1696" t="str">
            <v>LF</v>
          </cell>
        </row>
        <row r="1697">
          <cell r="A1697" t="str">
            <v>0435  1 99</v>
          </cell>
          <cell r="B1697" t="str">
            <v>STRUCTURAL PLATE PIPE CULVERT  ANIMAL CROSSING</v>
          </cell>
          <cell r="C1697" t="str">
            <v>LF</v>
          </cell>
        </row>
        <row r="1698">
          <cell r="A1698" t="str">
            <v>0436  1  1</v>
          </cell>
          <cell r="B1698" t="str">
            <v>TRENCH DRAIN, STANDARD</v>
          </cell>
          <cell r="C1698" t="str">
            <v>LF</v>
          </cell>
        </row>
        <row r="1699">
          <cell r="A1699" t="str">
            <v>0436  1  2</v>
          </cell>
          <cell r="B1699" t="str">
            <v>TRENCH DRAIN, SPECIAL</v>
          </cell>
          <cell r="C1699" t="str">
            <v>LF</v>
          </cell>
        </row>
        <row r="1700">
          <cell r="A1700" t="str">
            <v>0436  1 10</v>
          </cell>
          <cell r="B1700" t="str">
            <v>TRENCH DRAIN, DECORATIVE GRATE, PROJECT 437300-4-52-01</v>
          </cell>
          <cell r="C1700" t="str">
            <v>LF</v>
          </cell>
        </row>
        <row r="1701">
          <cell r="A1701" t="str">
            <v>0436  2</v>
          </cell>
          <cell r="B1701" t="str">
            <v>TRENCH DRAIN, CLEANING (MAINTENANCE USE ONLY)</v>
          </cell>
          <cell r="C1701" t="str">
            <v>LF</v>
          </cell>
        </row>
        <row r="1702">
          <cell r="A1702" t="str">
            <v>0440  1 10</v>
          </cell>
          <cell r="B1702" t="str">
            <v>UNDERDRAIN, TYPE I</v>
          </cell>
          <cell r="C1702" t="str">
            <v>LF</v>
          </cell>
        </row>
        <row r="1703">
          <cell r="A1703" t="str">
            <v>0440  1 20</v>
          </cell>
          <cell r="B1703" t="str">
            <v>UNDERDRAIN, TYPE II</v>
          </cell>
          <cell r="C1703" t="str">
            <v>LF</v>
          </cell>
        </row>
        <row r="1704">
          <cell r="A1704" t="str">
            <v>0440  1 30</v>
          </cell>
          <cell r="B1704" t="str">
            <v>UNDERDRAIN, TYPE III</v>
          </cell>
          <cell r="C1704" t="str">
            <v>LF</v>
          </cell>
        </row>
        <row r="1705">
          <cell r="A1705" t="str">
            <v>0440  1 50</v>
          </cell>
          <cell r="B1705" t="str">
            <v>UNDERDRAIN, TYPE V</v>
          </cell>
          <cell r="C1705" t="str">
            <v>LF</v>
          </cell>
        </row>
        <row r="1706">
          <cell r="A1706" t="str">
            <v>0440  1 60</v>
          </cell>
          <cell r="B1706" t="str">
            <v>UNDERDRAIN, TYPE SPECIAL</v>
          </cell>
          <cell r="C1706" t="str">
            <v>LF</v>
          </cell>
        </row>
        <row r="1707">
          <cell r="A1707" t="str">
            <v>0440  1100</v>
          </cell>
          <cell r="B1707" t="str">
            <v>UNDERDRAIN, FOR BAM FILTER, PROJECT 210024-4-52-01</v>
          </cell>
          <cell r="C1707" t="str">
            <v>LF</v>
          </cell>
        </row>
        <row r="1708">
          <cell r="A1708" t="str">
            <v>0440  1101</v>
          </cell>
          <cell r="B1708" t="str">
            <v>UNDERDRAIN, FOR SEEPAGE CUT-OFF TRENCH, PROJECT 435142-1-52-01</v>
          </cell>
          <cell r="C1708" t="str">
            <v>LF</v>
          </cell>
        </row>
        <row r="1709">
          <cell r="A1709" t="str">
            <v>0440 70</v>
          </cell>
          <cell r="B1709" t="str">
            <v>UNDERDRAIN INSPECTION BOX</v>
          </cell>
          <cell r="C1709" t="str">
            <v>EA</v>
          </cell>
        </row>
        <row r="1710">
          <cell r="A1710" t="str">
            <v>0440 73  1</v>
          </cell>
          <cell r="B1710" t="str">
            <v>UNDERDRAIN OUTLET PIPE, 4"</v>
          </cell>
          <cell r="C1710" t="str">
            <v>LF</v>
          </cell>
        </row>
        <row r="1711">
          <cell r="A1711" t="str">
            <v>0440 73  2</v>
          </cell>
          <cell r="B1711" t="str">
            <v>UNDERDRAIN OUTLET PIPE, 6"</v>
          </cell>
          <cell r="C1711" t="str">
            <v>LF</v>
          </cell>
        </row>
        <row r="1712">
          <cell r="A1712" t="str">
            <v>0440 73  3</v>
          </cell>
          <cell r="B1712" t="str">
            <v>UNDERDRAIN OUTLET PIPE, 8"</v>
          </cell>
          <cell r="C1712" t="str">
            <v>LF</v>
          </cell>
        </row>
        <row r="1713">
          <cell r="A1713" t="str">
            <v>0440 73  4</v>
          </cell>
          <cell r="B1713" t="str">
            <v>UNDERDRAIN OUTLET PIPE, 10"</v>
          </cell>
          <cell r="C1713" t="str">
            <v>LF</v>
          </cell>
        </row>
        <row r="1714">
          <cell r="A1714" t="str">
            <v>0440 73  5</v>
          </cell>
          <cell r="B1714" t="str">
            <v>UNDERDRAIN OUTLET PIPE, 12"</v>
          </cell>
          <cell r="C1714" t="str">
            <v>LF</v>
          </cell>
        </row>
        <row r="1715">
          <cell r="A1715" t="str">
            <v>0442 70</v>
          </cell>
          <cell r="B1715" t="str">
            <v>VERTICAL DRAINAGE WICKS</v>
          </cell>
          <cell r="C1715" t="str">
            <v>LF</v>
          </cell>
        </row>
        <row r="1716">
          <cell r="A1716" t="str">
            <v>0443 70  3</v>
          </cell>
          <cell r="B1716" t="str">
            <v>FRENCH DRAIN, 18"</v>
          </cell>
          <cell r="C1716" t="str">
            <v>LF</v>
          </cell>
        </row>
        <row r="1717">
          <cell r="A1717" t="str">
            <v>0443 70  4</v>
          </cell>
          <cell r="B1717" t="str">
            <v>FRENCH DRAIN, 24"</v>
          </cell>
          <cell r="C1717" t="str">
            <v>LF</v>
          </cell>
        </row>
        <row r="1718">
          <cell r="A1718" t="str">
            <v>0443 70  5</v>
          </cell>
          <cell r="B1718" t="str">
            <v>FRENCH DRAIN, 30"</v>
          </cell>
          <cell r="C1718" t="str">
            <v>LF</v>
          </cell>
        </row>
        <row r="1719">
          <cell r="A1719" t="str">
            <v>0443 70  6</v>
          </cell>
          <cell r="B1719" t="str">
            <v>FRENCH DRAIN, 36"</v>
          </cell>
          <cell r="C1719" t="str">
            <v>LF</v>
          </cell>
        </row>
        <row r="1720">
          <cell r="A1720" t="str">
            <v>0443 70  7</v>
          </cell>
          <cell r="B1720" t="str">
            <v>FRENCH DRAIN, 42"</v>
          </cell>
          <cell r="C1720" t="str">
            <v>LF</v>
          </cell>
        </row>
        <row r="1721">
          <cell r="A1721" t="str">
            <v>0443 70  8</v>
          </cell>
          <cell r="B1721" t="str">
            <v>FRENCH DRAIN, 48"</v>
          </cell>
          <cell r="C1721" t="str">
            <v>LF</v>
          </cell>
        </row>
        <row r="1722">
          <cell r="A1722" t="str">
            <v>0443 70  9</v>
          </cell>
          <cell r="B1722" t="str">
            <v>FRENCH DRAIN, 54"</v>
          </cell>
          <cell r="C1722" t="str">
            <v>LF</v>
          </cell>
        </row>
        <row r="1723">
          <cell r="A1723" t="str">
            <v>0443 70 10</v>
          </cell>
          <cell r="B1723" t="str">
            <v>FRENCH DRAIN, 60"</v>
          </cell>
          <cell r="C1723" t="str">
            <v>LF</v>
          </cell>
        </row>
        <row r="1724">
          <cell r="A1724" t="str">
            <v>0443 72 10</v>
          </cell>
          <cell r="B1724" t="str">
            <v>FRENCH DRAIN- AGGREGATE WITHOUT PIPE, 0-0.9’ DEPTH</v>
          </cell>
          <cell r="C1724" t="str">
            <v>SY</v>
          </cell>
        </row>
        <row r="1725">
          <cell r="A1725" t="str">
            <v>0443 72 11</v>
          </cell>
          <cell r="B1725" t="str">
            <v>FRENCH DRAIN- AGGREGATE WITHOUT PIPE, 1-1.9’ DEPTH</v>
          </cell>
          <cell r="C1725" t="str">
            <v>SY</v>
          </cell>
        </row>
        <row r="1726">
          <cell r="A1726" t="str">
            <v>0443 72 12</v>
          </cell>
          <cell r="B1726" t="str">
            <v>FRENCH DRAIN- AGGREGATE WITHOUT PIPE, 2-2.9’ DEPTH</v>
          </cell>
          <cell r="C1726" t="str">
            <v>SY</v>
          </cell>
        </row>
        <row r="1727">
          <cell r="A1727" t="str">
            <v>0443 72 13</v>
          </cell>
          <cell r="B1727" t="str">
            <v>FRENCH DRAIN- AGGREGATE WITHOUT PIPE, 3-3.9’ DEPTH</v>
          </cell>
          <cell r="C1727" t="str">
            <v>SY</v>
          </cell>
        </row>
        <row r="1728">
          <cell r="A1728" t="str">
            <v>0443 72 14</v>
          </cell>
          <cell r="B1728" t="str">
            <v>FRENCH DRAIN- AGGREGATE WITHOUT PIPE, 4-4.9’ DEPTH</v>
          </cell>
          <cell r="C1728" t="str">
            <v>SY</v>
          </cell>
        </row>
        <row r="1729">
          <cell r="A1729" t="str">
            <v>0443 72 20</v>
          </cell>
          <cell r="B1729" t="str">
            <v>FRENCH DRAIN- AGGREGATE WITHOUT PIPE, PROJECT 438389-1-52-01, 2.5’ DEPTH</v>
          </cell>
          <cell r="C1729" t="str">
            <v>SY</v>
          </cell>
        </row>
        <row r="1730">
          <cell r="A1730" t="str">
            <v>0444 70 11</v>
          </cell>
          <cell r="B1730" t="str">
            <v>DEEP WELL- OPEN HOLE, 24"</v>
          </cell>
          <cell r="C1730" t="str">
            <v>LF</v>
          </cell>
        </row>
        <row r="1731">
          <cell r="A1731" t="str">
            <v>0444 71 11</v>
          </cell>
          <cell r="B1731" t="str">
            <v>DEEP WELL CASING, 24"</v>
          </cell>
          <cell r="C1731" t="str">
            <v>LF</v>
          </cell>
        </row>
        <row r="1732">
          <cell r="A1732" t="str">
            <v>0444 72 10</v>
          </cell>
          <cell r="B1732" t="str">
            <v>DEEP WELL CLEANING, 0-23"</v>
          </cell>
          <cell r="C1732" t="str">
            <v>LF</v>
          </cell>
        </row>
        <row r="1733">
          <cell r="A1733" t="str">
            <v>0444 72 11</v>
          </cell>
          <cell r="B1733" t="str">
            <v>DEEP WELL CLEANING, 24"</v>
          </cell>
          <cell r="C1733" t="str">
            <v>LF</v>
          </cell>
        </row>
        <row r="1734">
          <cell r="A1734" t="str">
            <v>0444 72 12</v>
          </cell>
          <cell r="B1734" t="str">
            <v>DEEP WELL CLEANING, 25" AND GREATER</v>
          </cell>
          <cell r="C1734" t="str">
            <v>LF</v>
          </cell>
        </row>
        <row r="1735">
          <cell r="A1735" t="str">
            <v>0444 73 11</v>
          </cell>
          <cell r="B1735" t="str">
            <v>STEEL WELL GRATE, 0-23"</v>
          </cell>
          <cell r="C1735" t="str">
            <v>EA</v>
          </cell>
        </row>
        <row r="1736">
          <cell r="A1736" t="str">
            <v>0444 73 12</v>
          </cell>
          <cell r="B1736" t="str">
            <v>STEEL WELL GRATE, 24" AND GREATER</v>
          </cell>
          <cell r="C1736" t="str">
            <v>EA</v>
          </cell>
        </row>
        <row r="1737">
          <cell r="A1737" t="str">
            <v>0444 74  1</v>
          </cell>
          <cell r="B1737" t="str">
            <v>DEEP WELL INJECTION BOX, STRUCTURE WITH NO OUTFLOW</v>
          </cell>
          <cell r="C1737" t="str">
            <v>EA</v>
          </cell>
        </row>
        <row r="1738">
          <cell r="A1738" t="str">
            <v>0444 74  2</v>
          </cell>
          <cell r="B1738" t="str">
            <v>DEEP WELL INJECTION BOX, STRUCTURE WITH OUTFLOW</v>
          </cell>
          <cell r="C1738" t="str">
            <v>EA</v>
          </cell>
        </row>
        <row r="1739">
          <cell r="A1739" t="str">
            <v>0444 75  1</v>
          </cell>
          <cell r="B1739" t="str">
            <v>MONITOR WELL- ADJUST, PROJECT 240200-2-52-01</v>
          </cell>
          <cell r="C1739" t="str">
            <v>EA</v>
          </cell>
        </row>
        <row r="1740">
          <cell r="A1740" t="str">
            <v>0446  1  1</v>
          </cell>
          <cell r="B1740" t="str">
            <v>EDGEDRAIN DRAINCRETE, STANDARD</v>
          </cell>
          <cell r="C1740" t="str">
            <v>LF</v>
          </cell>
        </row>
        <row r="1741">
          <cell r="A1741" t="str">
            <v>0446 71  1</v>
          </cell>
          <cell r="B1741" t="str">
            <v>EDGEDRAIN OUTLET PIPE, 4"</v>
          </cell>
          <cell r="C1741" t="str">
            <v>LF</v>
          </cell>
        </row>
        <row r="1742">
          <cell r="A1742" t="str">
            <v>0448 73</v>
          </cell>
          <cell r="B1742" t="str">
            <v>PUMPING STATION- DRAINAGE</v>
          </cell>
          <cell r="C1742" t="str">
            <v>LS</v>
          </cell>
        </row>
        <row r="1743">
          <cell r="A1743" t="str">
            <v>0450  1</v>
          </cell>
          <cell r="B1743" t="str">
            <v>ERROR: PRESTRESSED BEAMS, FLORIDA DOUBLE TEE, FDT30</v>
          </cell>
          <cell r="C1743" t="str">
            <v>LF</v>
          </cell>
        </row>
        <row r="1744">
          <cell r="A1744" t="str">
            <v>0450  1  1</v>
          </cell>
          <cell r="B1744" t="str">
            <v>PRESTRESSED BEAMS, TYPE II</v>
          </cell>
          <cell r="C1744" t="str">
            <v>LF</v>
          </cell>
        </row>
        <row r="1745">
          <cell r="A1745" t="str">
            <v>0450  1  2</v>
          </cell>
          <cell r="B1745" t="str">
            <v>PRESTRESSED BEAMS, TYPE III</v>
          </cell>
          <cell r="C1745" t="str">
            <v>LF</v>
          </cell>
        </row>
        <row r="1746">
          <cell r="A1746" t="str">
            <v>0450  1  3</v>
          </cell>
          <cell r="B1746" t="str">
            <v>PRESTRESSED BEAMS, TYPE IV</v>
          </cell>
          <cell r="C1746" t="str">
            <v>LF</v>
          </cell>
        </row>
        <row r="1747">
          <cell r="A1747" t="str">
            <v>0450  1  4</v>
          </cell>
          <cell r="B1747" t="str">
            <v>PRESTRESSED BEAMS, TYPE V</v>
          </cell>
          <cell r="C1747" t="str">
            <v>LF</v>
          </cell>
        </row>
        <row r="1748">
          <cell r="A1748" t="str">
            <v>0450  1  5</v>
          </cell>
          <cell r="B1748" t="str">
            <v>PRESTRESSED BEAMS, TYPE VI</v>
          </cell>
          <cell r="C1748" t="str">
            <v>LF</v>
          </cell>
        </row>
        <row r="1749">
          <cell r="A1749" t="str">
            <v>0450  1  7</v>
          </cell>
          <cell r="B1749" t="str">
            <v>PRESTRESSED BEAMS, SPECIAL TYPE</v>
          </cell>
          <cell r="C1749" t="str">
            <v>LF</v>
          </cell>
        </row>
        <row r="1750">
          <cell r="A1750" t="str">
            <v>0450  1 72</v>
          </cell>
          <cell r="B1750" t="str">
            <v>PRESTRESSED BEAMS, BULB T - 72"</v>
          </cell>
          <cell r="C1750" t="str">
            <v>LF</v>
          </cell>
        </row>
        <row r="1751">
          <cell r="A1751" t="str">
            <v>0450  1 78</v>
          </cell>
          <cell r="B1751" t="str">
            <v>PRESTRESSED BEAMS, BULB T - 78"</v>
          </cell>
          <cell r="C1751" t="str">
            <v>LF</v>
          </cell>
        </row>
        <row r="1752">
          <cell r="A1752" t="str">
            <v>0450  1118</v>
          </cell>
          <cell r="B1752" t="str">
            <v>PRESTRESSED BEAMS, FLORIDA DOUBLE TEE, FDT18</v>
          </cell>
          <cell r="C1752" t="str">
            <v>LF</v>
          </cell>
        </row>
        <row r="1753">
          <cell r="A1753" t="str">
            <v>0450  1124</v>
          </cell>
          <cell r="B1753" t="str">
            <v>PRESTRESSED BEAMS, FLORIDA DOUBLE TEE, FDT24</v>
          </cell>
          <cell r="C1753" t="str">
            <v>LF</v>
          </cell>
        </row>
        <row r="1754">
          <cell r="A1754" t="str">
            <v>0450  1130</v>
          </cell>
          <cell r="B1754" t="str">
            <v>PRESTRESSED BEAMS, FLORIDA DOUBLE TEE, FDT30</v>
          </cell>
          <cell r="C1754" t="str">
            <v>LF</v>
          </cell>
        </row>
        <row r="1755">
          <cell r="A1755" t="str">
            <v>0450  1132</v>
          </cell>
          <cell r="B1755" t="str">
            <v>PRESTRESSED BEAMS, FLORIDA DOUBLE TEE, FDT32</v>
          </cell>
          <cell r="C1755" t="str">
            <v>LF</v>
          </cell>
        </row>
        <row r="1756">
          <cell r="A1756" t="str">
            <v>0450  1201</v>
          </cell>
          <cell r="B1756" t="str">
            <v>PREST BEAMS, TYPE II, MODIFIED</v>
          </cell>
          <cell r="C1756" t="str">
            <v>LF</v>
          </cell>
        </row>
        <row r="1757">
          <cell r="A1757" t="str">
            <v>0450  1202</v>
          </cell>
          <cell r="B1757" t="str">
            <v>PREST BEAMS, TYPE III, MODIFIED</v>
          </cell>
          <cell r="C1757" t="str">
            <v>LF</v>
          </cell>
        </row>
        <row r="1758">
          <cell r="A1758" t="str">
            <v>0450  1203</v>
          </cell>
          <cell r="B1758" t="str">
            <v>PRESTRESSED BEAMS, TYPE IV MODIFIED</v>
          </cell>
          <cell r="C1758" t="str">
            <v>LF</v>
          </cell>
        </row>
        <row r="1759">
          <cell r="A1759" t="str">
            <v>0450  1250</v>
          </cell>
          <cell r="B1759" t="str">
            <v>PRESTRESSED BEAMS, INVERTED T 20"</v>
          </cell>
          <cell r="C1759" t="str">
            <v>LF</v>
          </cell>
        </row>
        <row r="1760">
          <cell r="A1760" t="str">
            <v>0450  1251</v>
          </cell>
          <cell r="B1760" t="str">
            <v>PRESTRESSED BEAMS, INVERTED T MODIFIED FROM FIB, 26.5"</v>
          </cell>
          <cell r="C1760" t="str">
            <v>LF</v>
          </cell>
        </row>
        <row r="1761">
          <cell r="A1761" t="str">
            <v>0450  1701</v>
          </cell>
          <cell r="B1761" t="str">
            <v>PRESTRESSED BEAMS, BOX BEAM, PROJECT 222476-1-52-01</v>
          </cell>
          <cell r="C1761" t="str">
            <v>LF</v>
          </cell>
        </row>
        <row r="1762">
          <cell r="A1762" t="str">
            <v>0450  2 36</v>
          </cell>
          <cell r="B1762" t="str">
            <v>PREST BEAMS: FLORIDA-I BEAM 36"</v>
          </cell>
          <cell r="C1762" t="str">
            <v>LF</v>
          </cell>
        </row>
        <row r="1763">
          <cell r="A1763" t="str">
            <v>0450  2 45</v>
          </cell>
          <cell r="B1763" t="str">
            <v>PREST BEAMS: FLORIDA-I BEAM 45"</v>
          </cell>
          <cell r="C1763" t="str">
            <v>LF</v>
          </cell>
        </row>
        <row r="1764">
          <cell r="A1764" t="str">
            <v>0450  2 54</v>
          </cell>
          <cell r="B1764" t="str">
            <v>PREST BEAMS: FLORIDA-I BEAM 54"</v>
          </cell>
          <cell r="C1764" t="str">
            <v>LF</v>
          </cell>
        </row>
        <row r="1765">
          <cell r="A1765" t="str">
            <v>0450  2 63</v>
          </cell>
          <cell r="B1765" t="str">
            <v>PREST BEAMS: FLORIDA-I BEAM 63"</v>
          </cell>
          <cell r="C1765" t="str">
            <v>LF</v>
          </cell>
        </row>
        <row r="1766">
          <cell r="A1766" t="str">
            <v>0450  2 72</v>
          </cell>
          <cell r="B1766" t="str">
            <v>PREST BEAMS: FLORIDA-I BEAM 72"</v>
          </cell>
          <cell r="C1766" t="str">
            <v>LF</v>
          </cell>
        </row>
        <row r="1767">
          <cell r="A1767" t="str">
            <v>0450  2 78</v>
          </cell>
          <cell r="B1767" t="str">
            <v>PREST BEAMS: FLORIDA-I BEAM 78"</v>
          </cell>
          <cell r="C1767" t="str">
            <v>LF</v>
          </cell>
        </row>
        <row r="1768">
          <cell r="A1768" t="str">
            <v>0450  2 84</v>
          </cell>
          <cell r="B1768" t="str">
            <v>PREST BEAMS: FLORIDA-I BEAM 84"</v>
          </cell>
          <cell r="C1768" t="str">
            <v>LF</v>
          </cell>
        </row>
        <row r="1769">
          <cell r="A1769" t="str">
            <v>0450  2 96</v>
          </cell>
          <cell r="B1769" t="str">
            <v>PREST BEAMS: FLORIDA-I BEAM 96"</v>
          </cell>
          <cell r="C1769" t="str">
            <v>LF</v>
          </cell>
        </row>
        <row r="1770">
          <cell r="A1770" t="str">
            <v>0450  2178</v>
          </cell>
          <cell r="B1770" t="str">
            <v>PREST BEAMS: FLORIDA-I BEAM 78" MODIFIED, WITH  POST TENSIONING</v>
          </cell>
          <cell r="C1770" t="str">
            <v>LF</v>
          </cell>
        </row>
        <row r="1771">
          <cell r="A1771" t="str">
            <v>0450  3</v>
          </cell>
          <cell r="B1771" t="str">
            <v>PRESTRESSED SLAB UNITS, INSTALL ONLY</v>
          </cell>
          <cell r="C1771" t="str">
            <v>LS</v>
          </cell>
        </row>
        <row r="1772">
          <cell r="A1772" t="str">
            <v>0450  3 11</v>
          </cell>
          <cell r="B1772" t="str">
            <v>PRESTRESSED SLAB UNITS, WIDTH 48", THICKNESS 12"</v>
          </cell>
          <cell r="C1772" t="str">
            <v>LF</v>
          </cell>
        </row>
        <row r="1773">
          <cell r="A1773" t="str">
            <v>0450  3 14</v>
          </cell>
          <cell r="B1773" t="str">
            <v>PRESTRESSED SLAB UNITS, WIDTH 48", THICKNESS 18"</v>
          </cell>
          <cell r="C1773" t="str">
            <v>LF</v>
          </cell>
        </row>
        <row r="1774">
          <cell r="A1774" t="str">
            <v>0450  3 15</v>
          </cell>
          <cell r="B1774" t="str">
            <v>PRESTRESSED SLAB UNITS, WIDTH 48", THICKNESS 15"</v>
          </cell>
          <cell r="C1774" t="str">
            <v>LF</v>
          </cell>
        </row>
        <row r="1775">
          <cell r="A1775" t="str">
            <v>0450  3 21</v>
          </cell>
          <cell r="B1775" t="str">
            <v>PRESTRESSED SLAB UNITS, WIDTH 60", THICKNESS 12"</v>
          </cell>
          <cell r="C1775" t="str">
            <v>LF</v>
          </cell>
        </row>
        <row r="1776">
          <cell r="A1776" t="str">
            <v>0450  3 22</v>
          </cell>
          <cell r="B1776" t="str">
            <v>PRESTRESSED SLAB UNITS, WIDTH 60", THICKNESS 16"</v>
          </cell>
          <cell r="C1776" t="str">
            <v>LF</v>
          </cell>
        </row>
        <row r="1777">
          <cell r="A1777" t="str">
            <v>0450  3 24</v>
          </cell>
          <cell r="B1777" t="str">
            <v>PRESTRESSED SLAB UNITS, WIDTH 60", THICKNESS 18"</v>
          </cell>
          <cell r="C1777" t="str">
            <v>LF</v>
          </cell>
        </row>
        <row r="1778">
          <cell r="A1778" t="str">
            <v>0450  3 25</v>
          </cell>
          <cell r="B1778" t="str">
            <v>PRESTRESSED SLAB UNITS, WIDTH 60", THICKNESS 15"</v>
          </cell>
          <cell r="C1778" t="str">
            <v>LF</v>
          </cell>
        </row>
        <row r="1779">
          <cell r="A1779" t="str">
            <v>0450  3 26</v>
          </cell>
          <cell r="B1779" t="str">
            <v>PRESTRESSED SLAB UNITS, WIDTH 60", THICKNESS 14"</v>
          </cell>
          <cell r="C1779" t="str">
            <v>LF</v>
          </cell>
        </row>
        <row r="1780">
          <cell r="A1780" t="str">
            <v>0450  3 33</v>
          </cell>
          <cell r="B1780" t="str">
            <v>PRESTRESSED SLAB UNITS, WIDTH 96", THICKNESS 10"</v>
          </cell>
          <cell r="C1780" t="str">
            <v>LF</v>
          </cell>
        </row>
        <row r="1781">
          <cell r="A1781" t="str">
            <v>0450  3 41</v>
          </cell>
          <cell r="B1781" t="str">
            <v>PRESTRESSED SLAB UNITS, WIDTH 72", THICKNESS 12"</v>
          </cell>
          <cell r="C1781" t="str">
            <v>LF</v>
          </cell>
        </row>
        <row r="1782">
          <cell r="A1782" t="str">
            <v>0450  3 62</v>
          </cell>
          <cell r="B1782" t="str">
            <v>PRESTRESSED SLAB UNITS, WIDTH 54", THICKNESS 16"</v>
          </cell>
          <cell r="C1782" t="str">
            <v>LF</v>
          </cell>
        </row>
        <row r="1783">
          <cell r="A1783" t="str">
            <v>0450  3 66</v>
          </cell>
          <cell r="B1783" t="str">
            <v>PRESTRESSED SLAB UNITS, WIDTH 54", THICKNESS 14"</v>
          </cell>
          <cell r="C1783" t="str">
            <v>LF</v>
          </cell>
        </row>
        <row r="1784">
          <cell r="A1784" t="str">
            <v>0450  3 72</v>
          </cell>
          <cell r="B1784" t="str">
            <v>PRESTRESSED SLAB UNITS, WIDTH 57", THICKNESS 16"</v>
          </cell>
          <cell r="C1784" t="str">
            <v>LF</v>
          </cell>
        </row>
        <row r="1785">
          <cell r="A1785" t="str">
            <v>0450  3 76</v>
          </cell>
          <cell r="B1785" t="str">
            <v>PRESTRESSED SLAB UNITS, WIDTH 57", THICKNESS 14"</v>
          </cell>
          <cell r="C1785" t="str">
            <v>LF</v>
          </cell>
        </row>
        <row r="1786">
          <cell r="A1786" t="str">
            <v>0450  3 91</v>
          </cell>
          <cell r="B1786" t="str">
            <v>PRESTRESSED SLAB UNITS, VARIABLE WIDTH 30-47", THICKNESS 12"</v>
          </cell>
          <cell r="C1786" t="str">
            <v>LF</v>
          </cell>
        </row>
        <row r="1787">
          <cell r="A1787" t="str">
            <v>0450  3 95</v>
          </cell>
          <cell r="B1787" t="str">
            <v>PRESTRESSED SLAB UNITS, VARIABLE WIDTH 30-47", THICKNESS 15"</v>
          </cell>
          <cell r="C1787" t="str">
            <v>LF</v>
          </cell>
        </row>
        <row r="1788">
          <cell r="A1788" t="str">
            <v>0450  4  1</v>
          </cell>
          <cell r="B1788" t="str">
            <v>PRESTRESSED BEAM- FL U-BEAM, 48"</v>
          </cell>
          <cell r="C1788" t="str">
            <v>LF</v>
          </cell>
        </row>
        <row r="1789">
          <cell r="A1789" t="str">
            <v>0450  4  2</v>
          </cell>
          <cell r="B1789" t="str">
            <v>PRESTRESSED BEAM- FL U-BEAM, 54"</v>
          </cell>
          <cell r="C1789" t="str">
            <v>LF</v>
          </cell>
        </row>
        <row r="1790">
          <cell r="A1790" t="str">
            <v>0450  4  3</v>
          </cell>
          <cell r="B1790" t="str">
            <v>PRESTRESSED BEAM- FL U-BEAM, 63"</v>
          </cell>
          <cell r="C1790" t="str">
            <v>LF</v>
          </cell>
        </row>
        <row r="1791">
          <cell r="A1791" t="str">
            <v>0450  4  4</v>
          </cell>
          <cell r="B1791" t="str">
            <v>PRESTRESSED BEAM- FL U-BEAM,72"</v>
          </cell>
          <cell r="C1791" t="str">
            <v>LF</v>
          </cell>
        </row>
        <row r="1792">
          <cell r="A1792" t="str">
            <v>0450  4 15</v>
          </cell>
          <cell r="B1792" t="str">
            <v>PRESTRESSED BEAM- FLORIDA U-BEAM, U90 CURVED PRECAST SPLICED U-GIRDER</v>
          </cell>
          <cell r="C1792" t="str">
            <v>LF</v>
          </cell>
        </row>
        <row r="1793">
          <cell r="A1793" t="str">
            <v>0450  5</v>
          </cell>
          <cell r="B1793" t="str">
            <v>PRESTRESSED PAVEMENT</v>
          </cell>
          <cell r="C1793" t="str">
            <v>SY</v>
          </cell>
        </row>
        <row r="1794">
          <cell r="A1794" t="str">
            <v>0450  6</v>
          </cell>
          <cell r="B1794" t="str">
            <v>PRESTRESSED SLAB BEAMS, INSTALL</v>
          </cell>
          <cell r="C1794" t="str">
            <v>LS</v>
          </cell>
        </row>
        <row r="1795">
          <cell r="A1795" t="str">
            <v>0450  6 14</v>
          </cell>
          <cell r="B1795" t="str">
            <v>PRESTRESSED SLAB BEAMS, WIDTH 48", THICKNESS 18"</v>
          </cell>
          <cell r="C1795" t="str">
            <v>LF</v>
          </cell>
        </row>
        <row r="1796">
          <cell r="A1796" t="str">
            <v>0450  6 15</v>
          </cell>
          <cell r="B1796" t="str">
            <v>PRESTRESSED SLAB BEAMS, WIDTH 48", THICKNESS 15"</v>
          </cell>
          <cell r="C1796" t="str">
            <v>LF</v>
          </cell>
        </row>
        <row r="1797">
          <cell r="A1797" t="str">
            <v>0450  6 24</v>
          </cell>
          <cell r="B1797" t="str">
            <v>PRESTRESSED SLAB BEAMS, WIDTH 60", THICKNESS 18"</v>
          </cell>
          <cell r="C1797" t="str">
            <v>LF</v>
          </cell>
        </row>
        <row r="1798">
          <cell r="A1798" t="str">
            <v>0450  6 25</v>
          </cell>
          <cell r="B1798" t="str">
            <v>PRESTRESSED SLAB BEAMS, WIDTH 60", THICKNESS 15"</v>
          </cell>
          <cell r="C1798" t="str">
            <v>LF</v>
          </cell>
        </row>
        <row r="1799">
          <cell r="A1799" t="str">
            <v>0450  7  6</v>
          </cell>
          <cell r="B1799" t="str">
            <v>CURVED PRECAST SPLICED U-GIRDER, U90-4</v>
          </cell>
          <cell r="C1799" t="str">
            <v>LF</v>
          </cell>
        </row>
        <row r="1800">
          <cell r="A1800" t="str">
            <v>0450  8 11</v>
          </cell>
          <cell r="B1800" t="str">
            <v>PRESTRESSED BEAM: FLORIDA SLAB BEAM, BEAM DEPTH 12" CARBON STEEL, WIDTH 48-51"</v>
          </cell>
          <cell r="C1800" t="str">
            <v>LF</v>
          </cell>
        </row>
        <row r="1801">
          <cell r="A1801" t="str">
            <v>0450  8 12</v>
          </cell>
          <cell r="B1801" t="str">
            <v>PRESTRESSED BEAM: FLORIDA SLAB BEAM, BEAM DEPTH 12" CARBON STEEL, WIDTH 52-54"</v>
          </cell>
          <cell r="C1801" t="str">
            <v>LF</v>
          </cell>
        </row>
        <row r="1802">
          <cell r="A1802" t="str">
            <v>0450  8 13</v>
          </cell>
          <cell r="B1802" t="str">
            <v>PRESTRESSED BEAM: FLORIDA SLAB BEAM, BEAM DEPTH 12" CARBON STEEL, WIDTH 55-57"</v>
          </cell>
          <cell r="C1802" t="str">
            <v>LF</v>
          </cell>
        </row>
        <row r="1803">
          <cell r="A1803" t="str">
            <v>0450  8 14</v>
          </cell>
          <cell r="B1803" t="str">
            <v>PRESTRESSED BEAM: FLORIDA SLAB BEAM, BEAM DEPTH 12" CARBON STEEL, WIDTH 58-60"</v>
          </cell>
          <cell r="C1803" t="str">
            <v>LF</v>
          </cell>
        </row>
        <row r="1804">
          <cell r="A1804" t="str">
            <v>0450  8 21</v>
          </cell>
          <cell r="B1804" t="str">
            <v>PRESTRESSED BEAM: FLORIDA SLAB BEAM, BEAM DEPTH 15" CARBON STEEL, WIDTH 48-51"</v>
          </cell>
          <cell r="C1804" t="str">
            <v>LF</v>
          </cell>
        </row>
        <row r="1805">
          <cell r="A1805" t="str">
            <v>0450  8 22</v>
          </cell>
          <cell r="B1805" t="str">
            <v>PRESTRESSED BEAM: FLORIDA SLAB BEAM, BEAM DEPTH 15" CARBON STEEL, WIDTH 52-54"</v>
          </cell>
          <cell r="C1805" t="str">
            <v>LF</v>
          </cell>
        </row>
        <row r="1806">
          <cell r="A1806" t="str">
            <v>0450  8 23</v>
          </cell>
          <cell r="B1806" t="str">
            <v>PRESTRESSED BEAM: FLORIDA SLAB BEAM, BEAM DEPTH 15" CARBON STEEL, WIDTH 55-57"</v>
          </cell>
          <cell r="C1806" t="str">
            <v>LF</v>
          </cell>
        </row>
        <row r="1807">
          <cell r="A1807" t="str">
            <v>0450  8 24</v>
          </cell>
          <cell r="B1807" t="str">
            <v>PRESTRESSED BEAM: FLORIDA SLAB BEAM, BEAM DEPTH 15" CARBON STEEL, WIDTH 58-60"</v>
          </cell>
          <cell r="C1807" t="str">
            <v>LF</v>
          </cell>
        </row>
        <row r="1808">
          <cell r="A1808" t="str">
            <v>0450  8 31</v>
          </cell>
          <cell r="B1808" t="str">
            <v>PRESTRESSED BEAM: FLORIDA SLAB BEAM, BEAM DEPTH 18" CARBON STEEL, WIDTH 48-51"</v>
          </cell>
          <cell r="C1808" t="str">
            <v>LF</v>
          </cell>
        </row>
        <row r="1809">
          <cell r="A1809" t="str">
            <v>0450  8 32</v>
          </cell>
          <cell r="B1809" t="str">
            <v>PRESTRESSED BEAM: FLORIDA SLAB BEAM, BEAM DEPTH 18" CARBON STEEL, WIDTH 52-54"</v>
          </cell>
          <cell r="C1809" t="str">
            <v>LF</v>
          </cell>
        </row>
        <row r="1810">
          <cell r="A1810" t="str">
            <v>0450  8 33</v>
          </cell>
          <cell r="B1810" t="str">
            <v>PRESTRESSED BEAM: FLORIDA SLAB BEAM, BEAM DEPTH 18" CARBON STEEL, WIDTH 55-57"</v>
          </cell>
          <cell r="C1810" t="str">
            <v>LF</v>
          </cell>
        </row>
        <row r="1811">
          <cell r="A1811" t="str">
            <v>0450  8 72</v>
          </cell>
          <cell r="B1811" t="str">
            <v>PRESTRESSED BEAM: FLORIDA SLAB BEAM, BEAM DEPTH 18" CFRP/SS, WIDTH 52-54"</v>
          </cell>
          <cell r="C1811" t="str">
            <v>LF</v>
          </cell>
        </row>
        <row r="1812">
          <cell r="A1812" t="str">
            <v>0450 82</v>
          </cell>
          <cell r="B1812" t="str">
            <v>BEAM REPAIR</v>
          </cell>
          <cell r="C1812" t="str">
            <v>LF</v>
          </cell>
        </row>
        <row r="1813">
          <cell r="A1813" t="str">
            <v>0450 82  1</v>
          </cell>
          <cell r="B1813" t="str">
            <v>BEAM REPAIR- MAINTENANCE CONTRACTS ONLY, GUNITE, OVER LAND AND &lt;= 20' BRIDGE HEIGHT</v>
          </cell>
          <cell r="C1813" t="str">
            <v>LF</v>
          </cell>
        </row>
        <row r="1814">
          <cell r="A1814" t="str">
            <v>0450 82  2</v>
          </cell>
          <cell r="B1814" t="str">
            <v>BEAM REPAIR- MAINTENANCE CONTRACTS ONLY, GUNITE, OVER LAND AND &gt; 20' BRIDGE HEIGHT</v>
          </cell>
          <cell r="C1814" t="str">
            <v>LF</v>
          </cell>
        </row>
        <row r="1815">
          <cell r="A1815" t="str">
            <v>0450 82  3</v>
          </cell>
          <cell r="B1815" t="str">
            <v>BEAM REPAIR- MAINTENANCE CONTRACTS ONLY, GUNITE, OVER WATER AND &lt;= 20' BRIDGE HEIGHT</v>
          </cell>
          <cell r="C1815" t="str">
            <v>LF</v>
          </cell>
        </row>
        <row r="1816">
          <cell r="A1816" t="str">
            <v>0450 82  4</v>
          </cell>
          <cell r="B1816" t="str">
            <v>BEAM REPAIR- MAINTENANCE CONTRACTS ONLY, GUNITE, OVER WATER AND &gt; 20' BRIDGE HEIGHT</v>
          </cell>
          <cell r="C1816" t="str">
            <v>LF</v>
          </cell>
        </row>
        <row r="1817">
          <cell r="A1817" t="str">
            <v>0450 83  1</v>
          </cell>
          <cell r="B1817" t="str">
            <v>BEAM REPAIR, STRAND SPLICES</v>
          </cell>
          <cell r="C1817" t="str">
            <v>EA</v>
          </cell>
        </row>
        <row r="1818">
          <cell r="A1818" t="str">
            <v>0450 83  2</v>
          </cell>
          <cell r="B1818" t="str">
            <v>BEAM REPAIR, BAR SPLICES</v>
          </cell>
          <cell r="C1818" t="str">
            <v>EA</v>
          </cell>
        </row>
        <row r="1819">
          <cell r="A1819" t="str">
            <v>0450 83 11</v>
          </cell>
          <cell r="B1819" t="str">
            <v>BEAM REPAIR- MAINTENANCE CONTRACTS ONLY, STRAND SPLICES, OVER LAND AND &lt;= 20' BRIDGE HEIGHT</v>
          </cell>
          <cell r="C1819" t="str">
            <v>EA</v>
          </cell>
        </row>
        <row r="1820">
          <cell r="A1820" t="str">
            <v>0450 83 12</v>
          </cell>
          <cell r="B1820" t="str">
            <v>BEAM REPAIR- MAINTENANCE CONTRACTS ONLY, STRAND SPLICES, OVER LAND AND &gt; 20' BRIDGE HEIGHT</v>
          </cell>
          <cell r="C1820" t="str">
            <v>EA</v>
          </cell>
        </row>
        <row r="1821">
          <cell r="A1821" t="str">
            <v>0450 83 13</v>
          </cell>
          <cell r="B1821" t="str">
            <v>BEAM REPAIR- MAINTENANCE CONTRACTS ONLY, STRAND SPLICES, OVER WATER AND &lt;= 20' BRIDGE HEIGHT</v>
          </cell>
          <cell r="C1821" t="str">
            <v>EA</v>
          </cell>
        </row>
        <row r="1822">
          <cell r="A1822" t="str">
            <v>0450 83 14</v>
          </cell>
          <cell r="B1822" t="str">
            <v>BEAM REPAIR- MAINTENANCE CONTRACTS ONLY, STRAND SPLICES, OVER WATER AND &gt; 20' BRIDGE HEIGHT</v>
          </cell>
          <cell r="C1822" t="str">
            <v>EA</v>
          </cell>
        </row>
        <row r="1823">
          <cell r="A1823" t="str">
            <v>0450 83 21</v>
          </cell>
          <cell r="B1823" t="str">
            <v>BEAM REPAIR- MAINTENANCE CONTRACTS ONLY, BAR SPLICES, OVER LAND AND &lt;= 20' BRIDGE HEIGHT</v>
          </cell>
          <cell r="C1823" t="str">
            <v>EA</v>
          </cell>
        </row>
        <row r="1824">
          <cell r="A1824" t="str">
            <v>0450 83 22</v>
          </cell>
          <cell r="B1824" t="str">
            <v>BEAM REPAIR- MAINTENANCE CONTRACTS ONLY, BAR SPLICES, OVER LAND AND &gt; 20' BRIDGE HEIGHT</v>
          </cell>
          <cell r="C1824" t="str">
            <v>EA</v>
          </cell>
        </row>
        <row r="1825">
          <cell r="A1825" t="str">
            <v>0450 83 23</v>
          </cell>
          <cell r="B1825" t="str">
            <v>BEAM REPAIR- MAINTENANCE CONTRACTS ONLY, BAR SPLICES, OVER WATER AND &lt;= 20' BRIDGE HEIGHT</v>
          </cell>
          <cell r="C1825" t="str">
            <v>EA</v>
          </cell>
        </row>
        <row r="1826">
          <cell r="A1826" t="str">
            <v>0450 83 24</v>
          </cell>
          <cell r="B1826" t="str">
            <v>BEAM REPAIR- MAINTENANCE CONTRACTS ONLY, BAR SPLICES, OVER WATER AND &gt; 20' BRIDGE HEIGHT</v>
          </cell>
          <cell r="C1826" t="str">
            <v>EA</v>
          </cell>
        </row>
        <row r="1827">
          <cell r="A1827" t="str">
            <v>0450 88 15</v>
          </cell>
          <cell r="B1827" t="str">
            <v>PRESTRESSED SLAB UNITS TRANSVERSELY POST TENSIONED, 15"</v>
          </cell>
          <cell r="C1827" t="str">
            <v>SF</v>
          </cell>
        </row>
        <row r="1828">
          <cell r="A1828" t="str">
            <v>0450 88 18</v>
          </cell>
          <cell r="B1828" t="str">
            <v>PRESTRESSED SLAB UNITS TRANSVERSELY POST TENSIONED, 18"</v>
          </cell>
          <cell r="C1828" t="str">
            <v>SF</v>
          </cell>
        </row>
        <row r="1829">
          <cell r="A1829" t="str">
            <v>0450 88 20</v>
          </cell>
          <cell r="B1829" t="str">
            <v>PRESTRESSED SLAB UNITS TRANSVERSELY POST TENSIONED, 20"</v>
          </cell>
          <cell r="C1829" t="str">
            <v>SF</v>
          </cell>
        </row>
        <row r="1830">
          <cell r="A1830" t="str">
            <v>0451 70</v>
          </cell>
          <cell r="B1830" t="str">
            <v>PREST SOIL ANCHORS</v>
          </cell>
          <cell r="C1830" t="str">
            <v>EA</v>
          </cell>
        </row>
        <row r="1831">
          <cell r="A1831" t="str">
            <v>0451 70  1</v>
          </cell>
          <cell r="B1831" t="str">
            <v>PRESTRESSED SOIL ANCHOR, PERFORMANCE TEST</v>
          </cell>
          <cell r="C1831" t="str">
            <v>EA</v>
          </cell>
        </row>
        <row r="1832">
          <cell r="A1832" t="str">
            <v>0451 70  2</v>
          </cell>
          <cell r="B1832" t="str">
            <v>PRESTRESSED SOIL ANCHOR, CREEP TEST</v>
          </cell>
          <cell r="C1832" t="str">
            <v>EA</v>
          </cell>
        </row>
        <row r="1833">
          <cell r="A1833" t="str">
            <v>0452 70</v>
          </cell>
          <cell r="B1833" t="str">
            <v>PRECAST SEGMENT PRODUCTION</v>
          </cell>
          <cell r="C1833" t="str">
            <v>LS</v>
          </cell>
        </row>
        <row r="1834">
          <cell r="A1834" t="str">
            <v>0455  2</v>
          </cell>
          <cell r="B1834" t="str">
            <v>TREATED TIMBER PILING</v>
          </cell>
          <cell r="C1834" t="str">
            <v>LF</v>
          </cell>
        </row>
        <row r="1835">
          <cell r="A1835" t="str">
            <v>0455  2  5</v>
          </cell>
          <cell r="B1835" t="str">
            <v>TIMBER PILES FOR BOARDWALK, PROJECT 430146-4-52-01</v>
          </cell>
          <cell r="C1835" t="str">
            <v>LF</v>
          </cell>
        </row>
        <row r="1836">
          <cell r="A1836" t="str">
            <v>0455  2  6</v>
          </cell>
          <cell r="B1836" t="str">
            <v>TIMBER PILING FOR PEDESTRIAN BOARDWALK, PROJECT 439926-2-52-01</v>
          </cell>
          <cell r="C1836" t="str">
            <v>LF</v>
          </cell>
        </row>
        <row r="1837">
          <cell r="A1837" t="str">
            <v>0455  2  7</v>
          </cell>
          <cell r="B1837" t="str">
            <v>TIMBER PILING FOR PEDESTRIAN BOARDWALK, PROJECT 439926-3-52-01</v>
          </cell>
          <cell r="C1837" t="str">
            <v>LF</v>
          </cell>
        </row>
        <row r="1838">
          <cell r="A1838" t="str">
            <v>0455  2  8</v>
          </cell>
          <cell r="B1838" t="str">
            <v>TIMBER PILING FOR DOLPHINS, PROJECT 437418-1-52-01</v>
          </cell>
          <cell r="C1838" t="str">
            <v>LF</v>
          </cell>
        </row>
        <row r="1839">
          <cell r="A1839" t="str">
            <v>0455 14  2</v>
          </cell>
          <cell r="B1839" t="str">
            <v>CONCRETE SHEET PILING, 8"X30"</v>
          </cell>
          <cell r="C1839" t="str">
            <v>LF</v>
          </cell>
        </row>
        <row r="1840">
          <cell r="A1840" t="str">
            <v>0455 14  3</v>
          </cell>
          <cell r="B1840" t="str">
            <v>CONCRETE SHEET PILING, 10"X30"</v>
          </cell>
          <cell r="C1840" t="str">
            <v>LF</v>
          </cell>
        </row>
        <row r="1841">
          <cell r="A1841" t="str">
            <v>0455 14  4</v>
          </cell>
          <cell r="B1841" t="str">
            <v>CONCRETE SHEET PILING, 12"X30"</v>
          </cell>
          <cell r="C1841" t="str">
            <v>LF</v>
          </cell>
        </row>
        <row r="1842">
          <cell r="A1842" t="str">
            <v>0455 14  5</v>
          </cell>
          <cell r="B1842" t="str">
            <v>CONCRETE SHEET PILING,SPECIAL</v>
          </cell>
          <cell r="C1842" t="str">
            <v>LF</v>
          </cell>
        </row>
        <row r="1843">
          <cell r="A1843" t="str">
            <v>0455 14 23</v>
          </cell>
          <cell r="B1843" t="str">
            <v>CONCRETE SHEET PILING,   CFRP/GFRP 10" X 30" w/FRP STRAND &amp; REINFORCING</v>
          </cell>
          <cell r="C1843" t="str">
            <v>LF</v>
          </cell>
        </row>
        <row r="1844">
          <cell r="A1844" t="str">
            <v>0455 14 24</v>
          </cell>
          <cell r="B1844" t="str">
            <v>CONCRETE SHEET PILING, 12" X 30" WITH FRP STRAND AND REINFORCING</v>
          </cell>
          <cell r="C1844" t="str">
            <v>LF</v>
          </cell>
        </row>
        <row r="1845">
          <cell r="A1845" t="str">
            <v>0455 18</v>
          </cell>
          <cell r="B1845" t="str">
            <v>PROTECTION OF EXISTING STRUCTURES</v>
          </cell>
          <cell r="C1845" t="str">
            <v>LS</v>
          </cell>
        </row>
        <row r="1846">
          <cell r="A1846" t="str">
            <v>0455 34  1</v>
          </cell>
          <cell r="B1846" t="str">
            <v>PRESTRESSED CONCRETE PILING, 12" SQ.</v>
          </cell>
          <cell r="C1846" t="str">
            <v>LF</v>
          </cell>
        </row>
        <row r="1847">
          <cell r="A1847" t="str">
            <v>0455 34  2</v>
          </cell>
          <cell r="B1847" t="str">
            <v>PRESTRESSED CONCRETE PILING, 14" SQ.</v>
          </cell>
          <cell r="C1847" t="str">
            <v>LF</v>
          </cell>
        </row>
        <row r="1848">
          <cell r="A1848" t="str">
            <v>0455 34  3</v>
          </cell>
          <cell r="B1848" t="str">
            <v>PRESTRESSED CONCRETE PILING, 18" SQ</v>
          </cell>
          <cell r="C1848" t="str">
            <v>LF</v>
          </cell>
        </row>
        <row r="1849">
          <cell r="A1849" t="str">
            <v>0455 34  4</v>
          </cell>
          <cell r="B1849" t="str">
            <v>PRESTRESSED CONCRETE PILING, 20" SQ</v>
          </cell>
          <cell r="C1849" t="str">
            <v>LF</v>
          </cell>
        </row>
        <row r="1850">
          <cell r="A1850" t="str">
            <v>0455 34  5</v>
          </cell>
          <cell r="B1850" t="str">
            <v>PRESTRESSED CONCRETE PILING, 24" SQ</v>
          </cell>
          <cell r="C1850" t="str">
            <v>LF</v>
          </cell>
        </row>
        <row r="1851">
          <cell r="A1851" t="str">
            <v>0455 34  6</v>
          </cell>
          <cell r="B1851" t="str">
            <v>PRESTRESSED CONCRETE PILING, 30" SQ</v>
          </cell>
          <cell r="C1851" t="str">
            <v>LF</v>
          </cell>
        </row>
        <row r="1852">
          <cell r="A1852" t="str">
            <v>0455 34  7</v>
          </cell>
          <cell r="B1852" t="str">
            <v>PRESTRESSED CONCRETE PILING, 36" SQ</v>
          </cell>
          <cell r="C1852" t="str">
            <v>LF</v>
          </cell>
        </row>
        <row r="1853">
          <cell r="A1853" t="str">
            <v>0455 34  8</v>
          </cell>
          <cell r="B1853" t="str">
            <v>CONCRETE PILING PRESTRESSED, SPECIAL</v>
          </cell>
          <cell r="C1853" t="str">
            <v>LF</v>
          </cell>
        </row>
        <row r="1854">
          <cell r="A1854" t="str">
            <v>0455 34 23</v>
          </cell>
          <cell r="B1854" t="str">
            <v>PRESTRESSED CONCRETE PILING, 18" SQ W/FRP OR STAINLESS STEEL STRAND AND REINFORCING</v>
          </cell>
          <cell r="C1854" t="str">
            <v>LF</v>
          </cell>
        </row>
        <row r="1855">
          <cell r="A1855" t="str">
            <v>0455 34 25</v>
          </cell>
          <cell r="B1855" t="str">
            <v>PRESTRESSED CONCRETE PILING, 24" SQ W/FRP OR STAINLESS STEEL STRAND AND REINFORCING</v>
          </cell>
          <cell r="C1855" t="str">
            <v>LF</v>
          </cell>
        </row>
        <row r="1856">
          <cell r="A1856" t="str">
            <v>0455 34103</v>
          </cell>
          <cell r="B1856" t="str">
            <v>PRESTRESSED CONCRETE PILING, INCLUDES 100% DYNAMIC TESTING- INTERNAL GAUGES, 18" SQ</v>
          </cell>
          <cell r="C1856" t="str">
            <v>LF</v>
          </cell>
        </row>
        <row r="1857">
          <cell r="A1857" t="str">
            <v>0455 34105</v>
          </cell>
          <cell r="B1857" t="str">
            <v>PRESTRESSED CONCRETE PILING, INCLUDES 100% DYNAMIC TESTING- INTERNAL GAUGES, 24" SQ</v>
          </cell>
          <cell r="C1857" t="str">
            <v>LF</v>
          </cell>
        </row>
        <row r="1858">
          <cell r="A1858" t="str">
            <v>0455 34106</v>
          </cell>
          <cell r="B1858" t="str">
            <v>PRESTRESSED CONCRETE PILING, INCLUDES 100% DYNAMIC TESTING- INTERNAL GAUGES, 30" SQ</v>
          </cell>
          <cell r="C1858" t="str">
            <v>LF</v>
          </cell>
        </row>
        <row r="1859">
          <cell r="A1859" t="str">
            <v>0455 34107</v>
          </cell>
          <cell r="B1859" t="str">
            <v>PRESTRESSED CONCRETE PILING, INCLUDES 100% DYNAMIC TESTING- INTERNAL GAUGES, 36" SQ</v>
          </cell>
          <cell r="C1859" t="str">
            <v>LF</v>
          </cell>
        </row>
        <row r="1860">
          <cell r="A1860" t="str">
            <v>0455 34120</v>
          </cell>
          <cell r="B1860" t="str">
            <v>PRESTRESSED CONCRETE PILING, INCLUDES 100% DYNAMIC TESTING- INTERNAL GAUGES, 18" DIAMETER</v>
          </cell>
          <cell r="C1860" t="str">
            <v>LF</v>
          </cell>
        </row>
        <row r="1861">
          <cell r="A1861" t="str">
            <v>0455 34121</v>
          </cell>
          <cell r="B1861" t="str">
            <v>PRESTRESSED CONCRETE PILING, INCLUDES 100% DYNAMIC TESTING- INTERNAL GAUGES, 20" DIAMETER</v>
          </cell>
          <cell r="C1861" t="str">
            <v>LF</v>
          </cell>
        </row>
        <row r="1862">
          <cell r="A1862" t="str">
            <v>0455 34125</v>
          </cell>
          <cell r="B1862" t="str">
            <v>PRESTRESSED CONCRETE PILING, INCLUDES 100% DYNAMIC TESTING- INTERNAL GAUGES, 24" SQ W/FRP OR SS STRAND AND REINFORCING</v>
          </cell>
          <cell r="C1862" t="str">
            <v>LF</v>
          </cell>
        </row>
        <row r="1863">
          <cell r="A1863" t="str">
            <v>0455 34203</v>
          </cell>
          <cell r="B1863" t="str">
            <v>PRESTRESSED CONCRETE PILING, INCLUDES 100% DYNAMIC TESTING- EXTERNAL GAUGES, 18" SQ</v>
          </cell>
          <cell r="C1863" t="str">
            <v>LF</v>
          </cell>
        </row>
        <row r="1864">
          <cell r="A1864" t="str">
            <v>0455 34205</v>
          </cell>
          <cell r="B1864" t="str">
            <v>PRESTRESSED CONCRETE PILING, INCLUDES 100% DYNAMIC TESTING- EXTERNAL GAUGES, 24" SQ</v>
          </cell>
          <cell r="C1864" t="str">
            <v>LF</v>
          </cell>
        </row>
        <row r="1865">
          <cell r="A1865" t="str">
            <v>0455 34206</v>
          </cell>
          <cell r="B1865" t="str">
            <v>PRESTRESSED CONCRETE PILING, INCLUDES 100% DYNAMIC TESTING- EXTERNAL GAUGES, 30" SQ</v>
          </cell>
          <cell r="C1865" t="str">
            <v>LF</v>
          </cell>
        </row>
        <row r="1866">
          <cell r="A1866" t="str">
            <v>0455 34207</v>
          </cell>
          <cell r="B1866" t="str">
            <v>PRESTRESSED CONCRETE PILING, INCLUDES 100% DYNAMIC TESTING- EXTERNAL GAUGES, 36" SQ</v>
          </cell>
          <cell r="C1866" t="str">
            <v>LF</v>
          </cell>
        </row>
        <row r="1867">
          <cell r="A1867" t="str">
            <v>0455 34301</v>
          </cell>
          <cell r="B1867" t="str">
            <v>PRESTRESSED CONCRETE PILING, INCLUDES 100% DYNAMIC TESTING, PROJECT 209537-4-52-01, 24" SQUARE</v>
          </cell>
          <cell r="C1867" t="str">
            <v>LF</v>
          </cell>
        </row>
        <row r="1868">
          <cell r="A1868" t="str">
            <v>0455 34303</v>
          </cell>
          <cell r="B1868" t="str">
            <v>PRESTRESSED CONCRETE PILING, INCLUDES 100% DYNAMIC TESTING- PROJECT 410251-1-52-01, SIZE 24"</v>
          </cell>
          <cell r="C1868" t="str">
            <v>LF</v>
          </cell>
        </row>
        <row r="1869">
          <cell r="A1869" t="str">
            <v>0455 34304</v>
          </cell>
          <cell r="B1869" t="str">
            <v>PRESTRESSED CONCRETE PILING, INCLUDES 100% DYNAMIC TESTING- PROJECT 426113-1-52-01, SIZE 14"</v>
          </cell>
          <cell r="C1869" t="str">
            <v>LF</v>
          </cell>
        </row>
        <row r="1870">
          <cell r="A1870" t="str">
            <v>0455 34305</v>
          </cell>
          <cell r="B1870" t="str">
            <v>PRESTRESSED CONCRETE PILING, INCLUDES 100% DYNAMIC TESTING, PROJECT 424407-1-52-01, SIZE 24"</v>
          </cell>
          <cell r="C1870" t="str">
            <v>LF</v>
          </cell>
        </row>
        <row r="1871">
          <cell r="A1871" t="str">
            <v>0455 34306</v>
          </cell>
          <cell r="B1871" t="str">
            <v>PRESTRESSED CONCRETE PILING, INCLUDES 100% DYNAMIC TESTING, PROJECT 434038-1-52-01, SIZE 18"</v>
          </cell>
          <cell r="C1871" t="str">
            <v>LF</v>
          </cell>
        </row>
        <row r="1872">
          <cell r="A1872" t="str">
            <v>0455 34307</v>
          </cell>
          <cell r="B1872" t="str">
            <v>PRESTRESSED CONCRETE PILING, INCLUDES 100% DYNAMIC TESTING, PROJECT 422938-6-52-01, SIZE 18"</v>
          </cell>
          <cell r="C1872" t="str">
            <v>LF</v>
          </cell>
        </row>
        <row r="1873">
          <cell r="A1873" t="str">
            <v>0455 34308</v>
          </cell>
          <cell r="B1873" t="str">
            <v>PRESTRESSED CONCRETE PILING, INCLUDES 100% DYNAMIC TESTING, PROJECT 422938-5-52-01, SIZE 18"</v>
          </cell>
          <cell r="C1873" t="str">
            <v>LF</v>
          </cell>
        </row>
        <row r="1874">
          <cell r="A1874" t="str">
            <v>0455 34309</v>
          </cell>
          <cell r="B1874" t="str">
            <v>PRESTRESSED CONCRETE PILING, INCLUDES 100% DYNAMIC TESTING, PROJECT 406144-1-52-01, SIZE 18"</v>
          </cell>
          <cell r="C1874" t="str">
            <v>LF</v>
          </cell>
        </row>
        <row r="1875">
          <cell r="A1875" t="str">
            <v>0455 34310</v>
          </cell>
          <cell r="B1875" t="str">
            <v>PRESTRESSED CONCRETE PILING, INCLUDES 100% DYNAMIC TESTING, PROJECT 419243-4-52-01, SIZE 24"</v>
          </cell>
          <cell r="C1875" t="str">
            <v>LF</v>
          </cell>
        </row>
        <row r="1876">
          <cell r="A1876" t="str">
            <v>0455 34311</v>
          </cell>
          <cell r="B1876" t="str">
            <v>PRESTRESSED CONCRETE PILING, INCLUDES 100% DYNAMIC TESTING, PROJECT 201277-5-52-01, SIZE 18"</v>
          </cell>
          <cell r="C1876" t="str">
            <v>LF</v>
          </cell>
        </row>
        <row r="1877">
          <cell r="A1877" t="str">
            <v>0455 34312</v>
          </cell>
          <cell r="B1877" t="str">
            <v>PRESTRESSED CONCRETE PILING, INCLUDES 100% DYNAMIC TESTING, PROJECT 436685-1-52-01, SIZE 18"</v>
          </cell>
          <cell r="C1877" t="str">
            <v>LF</v>
          </cell>
        </row>
        <row r="1878">
          <cell r="A1878" t="str">
            <v>0455 34313</v>
          </cell>
          <cell r="B1878" t="str">
            <v>PRESTRESSED CONCRETE PILING, INCLUDES 100% DYNAMIC TESTING, PROJECT 430501-1-52-01, SIZE 24"</v>
          </cell>
          <cell r="C1878" t="str">
            <v>LF</v>
          </cell>
        </row>
        <row r="1879">
          <cell r="A1879" t="str">
            <v>0455 34314</v>
          </cell>
          <cell r="B1879" t="str">
            <v>PRESTRESSED CONCRETE PILING, INCLUDES 100% DYNAMIC TESTING, PROJECT 411423-1-1-52-01, SIZE 24"</v>
          </cell>
          <cell r="C1879" t="str">
            <v>LF</v>
          </cell>
        </row>
        <row r="1880">
          <cell r="A1880" t="str">
            <v>0455 34315</v>
          </cell>
          <cell r="B1880" t="str">
            <v>PRESTRESSED CONCRETE PILING, INCLUDES 100% DYNAMIC TESTING, PROJECT 432828-1-52-01, SIZE 24"</v>
          </cell>
          <cell r="C1880" t="str">
            <v>LF</v>
          </cell>
        </row>
        <row r="1881">
          <cell r="A1881" t="str">
            <v>0455 34316</v>
          </cell>
          <cell r="B1881" t="str">
            <v>PRESTRESSED CONCRETE PILING, INCLUDES 100% DYNAMIC TESTING, PROJECT 436056-1-52-01, SIZE 18"</v>
          </cell>
          <cell r="C1881" t="str">
            <v>LF</v>
          </cell>
        </row>
        <row r="1882">
          <cell r="A1882" t="str">
            <v>0455 34317</v>
          </cell>
          <cell r="B1882" t="str">
            <v>PRESTRESSED CONCRETE PILING, INCLUDES 100% DYNAMIC TESTING, PROJECT 435543-1-52-01, SIZE 18"</v>
          </cell>
          <cell r="C1882" t="str">
            <v>LF</v>
          </cell>
        </row>
        <row r="1883">
          <cell r="A1883" t="str">
            <v>0455 34318</v>
          </cell>
          <cell r="B1883" t="str">
            <v>PRESTRESSED CONCRETE PILING, INCLUDES 100% DYNAMIC TESTING, PROJECT 437962-1-52-01, SIZE 24"</v>
          </cell>
          <cell r="C1883" t="str">
            <v>LF</v>
          </cell>
        </row>
        <row r="1884">
          <cell r="A1884" t="str">
            <v>0455 34319</v>
          </cell>
          <cell r="B1884" t="str">
            <v>PRESTRESSED CONCRETE PILING, INCLUDES 100% DYNAMIC TESTING, PROJECT  435542-1-52-01, SIZE 24"</v>
          </cell>
          <cell r="C1884" t="str">
            <v>LF</v>
          </cell>
        </row>
        <row r="1885">
          <cell r="A1885" t="str">
            <v>0455 34320</v>
          </cell>
          <cell r="B1885" t="str">
            <v>PRESTRESSED CONCRETE PILING, INCLUDES 100% DYNAMIC TESTING, PROJECT  435542-1-52-01, SIZE 18"</v>
          </cell>
          <cell r="C1885" t="str">
            <v>LF</v>
          </cell>
        </row>
        <row r="1886">
          <cell r="A1886" t="str">
            <v>0455 34321</v>
          </cell>
          <cell r="B1886" t="str">
            <v>PRESTRESSED CONCRETE PILING, INCLUDES 100% DYNAMIC TESTING, PROJECT 218984-2-52-01, SIZE 24"</v>
          </cell>
          <cell r="C1886" t="str">
            <v>LF</v>
          </cell>
        </row>
        <row r="1887">
          <cell r="A1887" t="str">
            <v>0455 34322</v>
          </cell>
          <cell r="B1887" t="str">
            <v>PRESTRESSED CONCRETE PILING, INCLUDES 100% DYNAMIC TESTING, PROJECT 433550-3-52-01, SIZE 24"</v>
          </cell>
          <cell r="C1887" t="str">
            <v>LF</v>
          </cell>
        </row>
        <row r="1888">
          <cell r="A1888" t="str">
            <v>0455 34323</v>
          </cell>
          <cell r="B1888" t="str">
            <v>PRESTRESSED CONCRETE PILING, INCLUDES 100% DYNAMIC TESTING, PROJECT 416732-4-52-01, SIZE 24"</v>
          </cell>
          <cell r="C1888" t="str">
            <v>LF</v>
          </cell>
        </row>
        <row r="1889">
          <cell r="A1889" t="str">
            <v>0455 34324</v>
          </cell>
          <cell r="B1889" t="str">
            <v>PRESTRESSED CONCRETE PILING, INCLUDES 100% DYNAMIC TESTING, PROJECT 211728-1-52-01, SIZE 20"</v>
          </cell>
          <cell r="C1889" t="str">
            <v>LF</v>
          </cell>
        </row>
        <row r="1890">
          <cell r="A1890" t="str">
            <v>0455 34325</v>
          </cell>
          <cell r="B1890" t="str">
            <v>PRESTRESSED CONCRETE PILING, INCLUDES 100% DYNAMIC TESTING, PROJECT 436962-1-52-01, SIZE 18"</v>
          </cell>
          <cell r="C1890" t="str">
            <v>LF</v>
          </cell>
        </row>
        <row r="1891">
          <cell r="A1891" t="str">
            <v>0455 34326</v>
          </cell>
          <cell r="B1891" t="str">
            <v>PRESTRESSED CONCRETE PILING, INCLUDES 100% DYNAMIC TESTING, PROJECT 428358-8-1-52-01, SIZE 24"</v>
          </cell>
          <cell r="C1891" t="str">
            <v>LF</v>
          </cell>
        </row>
        <row r="1892">
          <cell r="A1892" t="str">
            <v>0455 34327</v>
          </cell>
          <cell r="B1892" t="str">
            <v>PRESTRESSED CONCRETE PILING, INCLUDES 100% DYNAMIC TESTING, PROJECT 407402-3-52-01, SIZE 24"</v>
          </cell>
          <cell r="C1892" t="str">
            <v>LF</v>
          </cell>
        </row>
        <row r="1893">
          <cell r="A1893" t="str">
            <v>0455 34328</v>
          </cell>
          <cell r="B1893" t="str">
            <v>PRESTRESSED CONCRETE PILING, INCLUDES 100% DYNAMIC TESTING, PROJECT 256881-5-52-01, SIZE 18"</v>
          </cell>
          <cell r="C1893" t="str">
            <v>LF</v>
          </cell>
        </row>
        <row r="1894">
          <cell r="A1894" t="str">
            <v>0455 34329</v>
          </cell>
          <cell r="B1894" t="str">
            <v>PRESTRESSED CONCRETE PILING, INCLUDES 100% DYNAMIC TESTING, PROJECT 211728-1-52-01, SIZE 24"</v>
          </cell>
          <cell r="C1894" t="str">
            <v>LF</v>
          </cell>
        </row>
        <row r="1895">
          <cell r="A1895" t="str">
            <v>0455 34330</v>
          </cell>
          <cell r="B1895" t="str">
            <v>PRESTRESSED CONCRETE PILING, INCLUDES 100% DYNAMIC TESTING, PROJECT 423251-5-52-01, SIZE 24"</v>
          </cell>
          <cell r="C1895" t="str">
            <v>LF</v>
          </cell>
        </row>
        <row r="1896">
          <cell r="A1896" t="str">
            <v>0455 34331</v>
          </cell>
          <cell r="B1896" t="str">
            <v>PRESTRESSED CONCRETE PILING, INCLUDES 100% DYNAMIC TESTING, PROJECT 440043-1-52-01, SIZE 18"</v>
          </cell>
          <cell r="C1896" t="str">
            <v>LF</v>
          </cell>
        </row>
        <row r="1897">
          <cell r="A1897" t="str">
            <v>0455 34332</v>
          </cell>
          <cell r="B1897" t="str">
            <v>PRESTRESSED CONCRETE PILING, INCLUDES 100% DYNAMIC TESTING, PROJECT 435784-1-52-01, SIZE 18"</v>
          </cell>
          <cell r="C1897" t="str">
            <v>LF</v>
          </cell>
        </row>
        <row r="1898">
          <cell r="A1898" t="str">
            <v>0455 35  1</v>
          </cell>
          <cell r="B1898" t="str">
            <v>STEEL PILING, HP 8 X 36</v>
          </cell>
          <cell r="C1898" t="str">
            <v>LF</v>
          </cell>
        </row>
        <row r="1899">
          <cell r="A1899" t="str">
            <v>0455 35  3</v>
          </cell>
          <cell r="B1899" t="str">
            <v>STEEL PILING, HP 10 X  42</v>
          </cell>
          <cell r="C1899" t="str">
            <v>LF</v>
          </cell>
        </row>
        <row r="1900">
          <cell r="A1900" t="str">
            <v>0455 35  4</v>
          </cell>
          <cell r="B1900" t="str">
            <v>STEEL PILING, HP 12 X  53</v>
          </cell>
          <cell r="C1900" t="str">
            <v>LF</v>
          </cell>
        </row>
        <row r="1901">
          <cell r="A1901" t="str">
            <v>0455 35  5</v>
          </cell>
          <cell r="B1901" t="str">
            <v>STEEL PILING, HP 14 X 73</v>
          </cell>
          <cell r="C1901" t="str">
            <v>LF</v>
          </cell>
        </row>
        <row r="1902">
          <cell r="A1902" t="str">
            <v>0455 35  6</v>
          </cell>
          <cell r="B1902" t="str">
            <v>STEEL PILING, HP 14 X  89</v>
          </cell>
          <cell r="C1902" t="str">
            <v>LF</v>
          </cell>
        </row>
        <row r="1903">
          <cell r="A1903" t="str">
            <v>0455 35  7</v>
          </cell>
          <cell r="B1903" t="str">
            <v>STEEL PILING, HP 14 X  102</v>
          </cell>
          <cell r="C1903" t="str">
            <v>LF</v>
          </cell>
        </row>
        <row r="1904">
          <cell r="A1904" t="str">
            <v>0455 35  8</v>
          </cell>
          <cell r="B1904" t="str">
            <v>STEEL PILING, HP 14 X 117</v>
          </cell>
          <cell r="C1904" t="str">
            <v>LF</v>
          </cell>
        </row>
        <row r="1905">
          <cell r="A1905" t="str">
            <v>0455 35  9</v>
          </cell>
          <cell r="B1905" t="str">
            <v>STEEL PILING, SPECIAL</v>
          </cell>
          <cell r="C1905" t="str">
            <v>LF</v>
          </cell>
        </row>
        <row r="1906">
          <cell r="A1906" t="str">
            <v>0455 35 09</v>
          </cell>
          <cell r="B1906" t="str">
            <v>ERROR: STEEL PILING,</v>
          </cell>
          <cell r="C1906" t="str">
            <v>LF</v>
          </cell>
        </row>
        <row r="1907">
          <cell r="A1907" t="str">
            <v>0455 35 10</v>
          </cell>
          <cell r="B1907" t="str">
            <v>STEEL PILING, HP 16 X 101</v>
          </cell>
          <cell r="C1907" t="str">
            <v>LF</v>
          </cell>
        </row>
        <row r="1908">
          <cell r="A1908" t="str">
            <v>0455 35 11</v>
          </cell>
          <cell r="B1908" t="str">
            <v>STEEL PILING, HP 12 X 74</v>
          </cell>
          <cell r="C1908" t="str">
            <v>LF</v>
          </cell>
        </row>
        <row r="1909">
          <cell r="A1909" t="str">
            <v>0455 35 12</v>
          </cell>
          <cell r="B1909" t="str">
            <v>STEEL PILING, HP 16 X 88</v>
          </cell>
          <cell r="C1909" t="str">
            <v>LF</v>
          </cell>
        </row>
        <row r="1910">
          <cell r="A1910" t="str">
            <v>0455 35 13</v>
          </cell>
          <cell r="B1910" t="str">
            <v>STEEL PILING, HP 16 X 121</v>
          </cell>
          <cell r="C1910" t="str">
            <v>LF</v>
          </cell>
        </row>
        <row r="1911">
          <cell r="A1911" t="str">
            <v>0455 35 14</v>
          </cell>
          <cell r="B1911" t="str">
            <v>STEEL PILING, HP 16 X 141</v>
          </cell>
          <cell r="C1911" t="str">
            <v>LF</v>
          </cell>
        </row>
        <row r="1912">
          <cell r="A1912" t="str">
            <v>0455 35 20</v>
          </cell>
          <cell r="B1912" t="str">
            <v>STEEL PILING, 18" DIA. PIPE</v>
          </cell>
          <cell r="C1912" t="str">
            <v>LF</v>
          </cell>
        </row>
        <row r="1913">
          <cell r="A1913" t="str">
            <v>0455 35 21</v>
          </cell>
          <cell r="B1913" t="str">
            <v>STEEL PILING, 20" DIA. PIPE</v>
          </cell>
          <cell r="C1913" t="str">
            <v>LF</v>
          </cell>
        </row>
        <row r="1914">
          <cell r="A1914" t="str">
            <v>0455 35 22</v>
          </cell>
          <cell r="B1914" t="str">
            <v>STEEL PILING, 24" DIA. PIPE</v>
          </cell>
          <cell r="C1914" t="str">
            <v>LF</v>
          </cell>
        </row>
        <row r="1915">
          <cell r="A1915" t="str">
            <v>0455 35 23</v>
          </cell>
          <cell r="B1915" t="str">
            <v>STEEL PILING, 30" DIA. PIPE</v>
          </cell>
          <cell r="C1915" t="str">
            <v>LF</v>
          </cell>
        </row>
        <row r="1916">
          <cell r="A1916" t="str">
            <v>0455 35101</v>
          </cell>
          <cell r="B1916" t="str">
            <v>STEEL PILING, PROJECT 428957-1-52-01, 20" DIA. PIPE WITH 100% DYNAMIC TESTING</v>
          </cell>
          <cell r="C1916" t="str">
            <v>LF</v>
          </cell>
        </row>
        <row r="1917">
          <cell r="A1917" t="str">
            <v>0455 35102</v>
          </cell>
          <cell r="B1917" t="str">
            <v>STEEL PILING, PROJECT 430501-1-52-01, 24" DIA. PIPE WITH 100% DYNAMIC TESTING</v>
          </cell>
          <cell r="C1917" t="str">
            <v>LF</v>
          </cell>
        </row>
        <row r="1918">
          <cell r="A1918" t="str">
            <v>0455 35103</v>
          </cell>
          <cell r="B1918" t="str">
            <v>STEEL PILING, PROJECT 439374-1-52-01, 24" DIA. PIPE WITH 100% DYNAMIC TESTING</v>
          </cell>
          <cell r="C1918" t="str">
            <v>LF</v>
          </cell>
        </row>
        <row r="1919">
          <cell r="A1919" t="str">
            <v>0455 35104</v>
          </cell>
          <cell r="B1919" t="str">
            <v>STEEL PILING, 10" DIA. PIPE, PROJECT 439926-3-52-01,</v>
          </cell>
          <cell r="C1919" t="str">
            <v>LF</v>
          </cell>
        </row>
        <row r="1920">
          <cell r="A1920" t="str">
            <v>0455 35105</v>
          </cell>
          <cell r="B1920" t="str">
            <v>STEEL PILING, PROJECT 4435542-1-52-01, 20" DIA. PIPE WITH 100% DYNAMIC TESTING</v>
          </cell>
          <cell r="C1920" t="str">
            <v>LF</v>
          </cell>
        </row>
        <row r="1921">
          <cell r="A1921" t="str">
            <v>0455 35106</v>
          </cell>
          <cell r="B1921" t="str">
            <v>STEEL PILING, PROJECT 4435542-1-52-01, 24" DIA. PIPE WITH 100% DYNAMIC TESTING</v>
          </cell>
          <cell r="C1921" t="str">
            <v>LF</v>
          </cell>
        </row>
        <row r="1922">
          <cell r="A1922" t="str">
            <v>0455 35107</v>
          </cell>
          <cell r="B1922" t="str">
            <v>STEEL PILING, 24" DIAMETER PIPE WITH 100% DYNAMIC TESTING, PROJECT 417672-2-52-01,</v>
          </cell>
          <cell r="C1922" t="str">
            <v>LF</v>
          </cell>
        </row>
        <row r="1923">
          <cell r="A1923" t="str">
            <v>0455 35108</v>
          </cell>
          <cell r="B1923" t="str">
            <v>STEEL PILING, HP 18 X 135 BUILT-UP, PROJECT 436870-1-52-01</v>
          </cell>
          <cell r="C1923" t="str">
            <v>LF</v>
          </cell>
        </row>
        <row r="1924">
          <cell r="A1924" t="str">
            <v>0455 35109</v>
          </cell>
          <cell r="B1924" t="str">
            <v>STEEL PILING, HP 14 X 117 WITH 100% DYNAMIC LOAD TESTING, PROJECT 407402-3-52-01</v>
          </cell>
          <cell r="C1924" t="str">
            <v>LF</v>
          </cell>
        </row>
        <row r="1925">
          <cell r="A1925" t="str">
            <v>0455 35110</v>
          </cell>
          <cell r="B1925" t="str">
            <v>STEEL PILING, HP 14 X 89 WITH 100% DYNAMIC LOAD TESTING, PROJECT 435784-1-52-01</v>
          </cell>
          <cell r="C1925" t="str">
            <v>LF</v>
          </cell>
        </row>
        <row r="1926">
          <cell r="A1926" t="str">
            <v>0455 39  1</v>
          </cell>
          <cell r="B1926" t="str">
            <v>MINIPILE FOUNDATION SYSTEM (F&amp;I)(10")</v>
          </cell>
          <cell r="C1926" t="str">
            <v>EA</v>
          </cell>
        </row>
        <row r="1927">
          <cell r="A1927" t="str">
            <v>0455 39 10</v>
          </cell>
          <cell r="B1927" t="str">
            <v>MICROPILES, FURNISH AND INSTALL, 10"</v>
          </cell>
          <cell r="C1927" t="str">
            <v>LF</v>
          </cell>
        </row>
        <row r="1928">
          <cell r="A1928" t="str">
            <v>0455 39 12</v>
          </cell>
          <cell r="B1928" t="str">
            <v>MICROPILES, FURNISH AND INSTALL, 12"</v>
          </cell>
          <cell r="C1928" t="str">
            <v>LF</v>
          </cell>
        </row>
        <row r="1929">
          <cell r="A1929" t="str">
            <v>0455 76</v>
          </cell>
          <cell r="B1929" t="str">
            <v>WRAP PILE CLUSTERS</v>
          </cell>
          <cell r="C1929" t="str">
            <v>EA</v>
          </cell>
        </row>
        <row r="1930">
          <cell r="A1930" t="str">
            <v>0455 81101</v>
          </cell>
          <cell r="B1930" t="str">
            <v>CATHODIC PROTECTION, F&amp;I, PILE, ZINC ANODE ASSEMBLY</v>
          </cell>
          <cell r="C1930" t="str">
            <v>EA</v>
          </cell>
        </row>
        <row r="1931">
          <cell r="A1931" t="str">
            <v>0455 81102</v>
          </cell>
          <cell r="B1931" t="str">
            <v>CATHODIC PROTECTION, F&amp;I, PIER, ZINC ANODE ASSEMBLY</v>
          </cell>
          <cell r="C1931" t="str">
            <v>EA</v>
          </cell>
        </row>
        <row r="1932">
          <cell r="A1932" t="str">
            <v>0455 81104</v>
          </cell>
          <cell r="B1932" t="str">
            <v>CATHODIC PROTECTION, F&amp;I, PILE, TITANIUM ANODE  PROTECTION</v>
          </cell>
          <cell r="C1932" t="str">
            <v>EA</v>
          </cell>
        </row>
        <row r="1933">
          <cell r="A1933" t="str">
            <v>0455 81105</v>
          </cell>
          <cell r="B1933" t="str">
            <v>CATHODIC PROTECTION, F&amp;I, PIER, TITANIUM ANODE ASSEMBLY</v>
          </cell>
          <cell r="C1933" t="str">
            <v>EA</v>
          </cell>
        </row>
        <row r="1934">
          <cell r="A1934" t="str">
            <v>0455 81106</v>
          </cell>
          <cell r="B1934" t="str">
            <v>CATHODIC PROTECTION, F&amp;I, PIER, OTHER MATERIAL ASSEMBLY</v>
          </cell>
          <cell r="C1934" t="str">
            <v>EA</v>
          </cell>
        </row>
        <row r="1935">
          <cell r="A1935" t="str">
            <v>0455 87</v>
          </cell>
          <cell r="B1935" t="str">
            <v>ANCHOR BAR, STEEL</v>
          </cell>
          <cell r="C1935" t="str">
            <v>EA</v>
          </cell>
        </row>
        <row r="1936">
          <cell r="A1936" t="str">
            <v>0455 88  1</v>
          </cell>
          <cell r="B1936" t="str">
            <v>DRILLED SHAFT, 24" DIA</v>
          </cell>
          <cell r="C1936" t="str">
            <v>LF</v>
          </cell>
        </row>
        <row r="1937">
          <cell r="A1937" t="str">
            <v>0455 88  2</v>
          </cell>
          <cell r="B1937" t="str">
            <v>DRILLED SHAFT, 30" DIA</v>
          </cell>
          <cell r="C1937" t="str">
            <v>LF</v>
          </cell>
        </row>
        <row r="1938">
          <cell r="A1938" t="str">
            <v>0455 88  3</v>
          </cell>
          <cell r="B1938" t="str">
            <v>DRILLED SHAFT, 36" DIA</v>
          </cell>
          <cell r="C1938" t="str">
            <v>LF</v>
          </cell>
        </row>
        <row r="1939">
          <cell r="A1939" t="str">
            <v>0455 88  4</v>
          </cell>
          <cell r="B1939" t="str">
            <v>DRILLED SHAFT, 42" DIA</v>
          </cell>
          <cell r="C1939" t="str">
            <v>LF</v>
          </cell>
        </row>
        <row r="1940">
          <cell r="A1940" t="str">
            <v>0455 88  5</v>
          </cell>
          <cell r="B1940" t="str">
            <v>DRILLED SHAFT, 48" DIA</v>
          </cell>
          <cell r="C1940" t="str">
            <v>LF</v>
          </cell>
        </row>
        <row r="1941">
          <cell r="A1941" t="str">
            <v>0455 88  6</v>
          </cell>
          <cell r="B1941" t="str">
            <v>DRILLED SHAFT, 60" DIA</v>
          </cell>
          <cell r="C1941" t="str">
            <v>LF</v>
          </cell>
        </row>
        <row r="1942">
          <cell r="A1942" t="str">
            <v>0455 88  7</v>
          </cell>
          <cell r="B1942" t="str">
            <v>DRILLED SHAFT, 72" DIA</v>
          </cell>
          <cell r="C1942" t="str">
            <v>LF</v>
          </cell>
        </row>
        <row r="1943">
          <cell r="A1943" t="str">
            <v>0455 88  8</v>
          </cell>
          <cell r="B1943" t="str">
            <v>DRILLED SHAFT, 54" DIA</v>
          </cell>
          <cell r="C1943" t="str">
            <v>LF</v>
          </cell>
        </row>
        <row r="1944">
          <cell r="A1944" t="str">
            <v>0455 88  9</v>
          </cell>
          <cell r="B1944" t="str">
            <v>DRILLED SHAFT, 66" DIA</v>
          </cell>
          <cell r="C1944" t="str">
            <v>LF</v>
          </cell>
        </row>
        <row r="1945">
          <cell r="A1945" t="str">
            <v>0455 88 15</v>
          </cell>
          <cell r="B1945" t="str">
            <v>DRILLED SHAFT, 84" DIA</v>
          </cell>
          <cell r="C1945" t="str">
            <v>LF</v>
          </cell>
        </row>
        <row r="1946">
          <cell r="A1946" t="str">
            <v>0455 88 19</v>
          </cell>
          <cell r="B1946" t="str">
            <v>DRILLED SHAFT, 90" DIA</v>
          </cell>
          <cell r="C1946" t="str">
            <v>LF</v>
          </cell>
        </row>
        <row r="1947">
          <cell r="A1947" t="str">
            <v>0455 88 20</v>
          </cell>
          <cell r="B1947" t="str">
            <v>DRILLED SHAFT, 108 " DIA</v>
          </cell>
          <cell r="C1947" t="str">
            <v>LF</v>
          </cell>
        </row>
        <row r="1948">
          <cell r="A1948" t="str">
            <v>0455 88 21</v>
          </cell>
          <cell r="B1948" t="str">
            <v>DRILLED SHAFT, 96" DIA</v>
          </cell>
          <cell r="C1948" t="str">
            <v>LF</v>
          </cell>
        </row>
        <row r="1949">
          <cell r="A1949" t="str">
            <v>0455 89  5</v>
          </cell>
          <cell r="B1949" t="str">
            <v>DRILLED SHAFT TIP GROUTING 48" DIAMETER</v>
          </cell>
          <cell r="C1949" t="str">
            <v>EA</v>
          </cell>
        </row>
        <row r="1950">
          <cell r="A1950" t="str">
            <v>0455 89  6</v>
          </cell>
          <cell r="B1950" t="str">
            <v>DRILLED SHAFT TIP GROUTING 60" DIAMETER</v>
          </cell>
          <cell r="C1950" t="str">
            <v>EA</v>
          </cell>
        </row>
        <row r="1951">
          <cell r="A1951" t="str">
            <v>0455 89  7</v>
          </cell>
          <cell r="B1951" t="str">
            <v>DRILLED SHAFT TIP GROUTING 72" DIAMETER</v>
          </cell>
          <cell r="C1951" t="str">
            <v>EA</v>
          </cell>
        </row>
        <row r="1952">
          <cell r="A1952" t="str">
            <v>0455 89 48</v>
          </cell>
          <cell r="B1952" t="str">
            <v>DRILLED SHAFT TIP GROUTING 48" DIAMETER</v>
          </cell>
          <cell r="C1952" t="str">
            <v>EA</v>
          </cell>
        </row>
        <row r="1953">
          <cell r="A1953" t="str">
            <v>0455 89 60</v>
          </cell>
          <cell r="B1953" t="str">
            <v>DRILLED SHAFT TIP GROUTING 60" DIAMETER</v>
          </cell>
          <cell r="C1953" t="str">
            <v>EA</v>
          </cell>
        </row>
        <row r="1954">
          <cell r="A1954" t="str">
            <v>0455101  1</v>
          </cell>
          <cell r="B1954" t="str">
            <v>TEST LOAD, BIDIRECTIONAL CELL, LESS THAN FIVE CELLS</v>
          </cell>
          <cell r="C1954" t="str">
            <v>EA</v>
          </cell>
        </row>
        <row r="1955">
          <cell r="A1955" t="str">
            <v>0455101  2</v>
          </cell>
          <cell r="B1955" t="str">
            <v>TEST LOAD, BIDIRECTIONAL CELL, 5 OR MORE CELLS</v>
          </cell>
          <cell r="C1955" t="str">
            <v>EA</v>
          </cell>
        </row>
        <row r="1956">
          <cell r="A1956" t="str">
            <v>0455103103</v>
          </cell>
          <cell r="B1956" t="str">
            <v>LOAD TEST - STATNAMIC, COMPRESSION, 300TN</v>
          </cell>
          <cell r="C1956" t="str">
            <v>EA</v>
          </cell>
        </row>
        <row r="1957">
          <cell r="A1957" t="str">
            <v>0455103108</v>
          </cell>
          <cell r="B1957" t="str">
            <v>LOAD TEST - STATNAMIC, COMPRESSION, 800TN</v>
          </cell>
          <cell r="C1957" t="str">
            <v>EA</v>
          </cell>
        </row>
        <row r="1958">
          <cell r="A1958" t="str">
            <v>0455103110</v>
          </cell>
          <cell r="B1958" t="str">
            <v>LOAD TEST - STATNAMIC, COMPRESSION, 1000TN</v>
          </cell>
          <cell r="C1958" t="str">
            <v>EA</v>
          </cell>
        </row>
        <row r="1959">
          <cell r="A1959" t="str">
            <v>0455103111</v>
          </cell>
          <cell r="B1959" t="str">
            <v>LOAD TEST - STATNAMIC, COMPRESSION, 1100TN</v>
          </cell>
          <cell r="C1959" t="str">
            <v>EA</v>
          </cell>
        </row>
        <row r="1960">
          <cell r="A1960" t="str">
            <v>0455103114</v>
          </cell>
          <cell r="B1960" t="str">
            <v>LOAD TEST - STATNAMIC, COMPRESSION, 1400TN</v>
          </cell>
          <cell r="C1960" t="str">
            <v>EA</v>
          </cell>
        </row>
        <row r="1961">
          <cell r="A1961" t="str">
            <v>0455103115</v>
          </cell>
          <cell r="B1961" t="str">
            <v>LOAD TEST - STATNAMIC, COMPRESSION, 1500TN</v>
          </cell>
          <cell r="C1961" t="str">
            <v>EA</v>
          </cell>
        </row>
        <row r="1962">
          <cell r="A1962" t="str">
            <v>0455103130</v>
          </cell>
          <cell r="B1962" t="str">
            <v>LOAD TEST - STATNAMIC, COMPRESSION, 3000TN</v>
          </cell>
          <cell r="C1962" t="str">
            <v>EA</v>
          </cell>
        </row>
        <row r="1963">
          <cell r="A1963" t="str">
            <v>0455103135</v>
          </cell>
          <cell r="B1963" t="str">
            <v>LOAD TEST - STATNAMIC, COMPRESSION, 3500TN</v>
          </cell>
          <cell r="C1963" t="str">
            <v>EA</v>
          </cell>
        </row>
        <row r="1964">
          <cell r="A1964" t="str">
            <v>0455107  1</v>
          </cell>
          <cell r="B1964" t="str">
            <v>DRILLED SHAFT CASING, 24" DIAMETER</v>
          </cell>
          <cell r="C1964" t="str">
            <v>LF</v>
          </cell>
        </row>
        <row r="1965">
          <cell r="A1965" t="str">
            <v>0455107  2</v>
          </cell>
          <cell r="B1965" t="str">
            <v>DRILLED SHAFT CASING, 30" DIAMETER</v>
          </cell>
          <cell r="C1965" t="str">
            <v>LF</v>
          </cell>
        </row>
        <row r="1966">
          <cell r="A1966" t="str">
            <v>0455107  3</v>
          </cell>
          <cell r="B1966" t="str">
            <v>DRILLED SHAFT CASING, 36" DIAMETER</v>
          </cell>
          <cell r="C1966" t="str">
            <v>LF</v>
          </cell>
        </row>
        <row r="1967">
          <cell r="A1967" t="str">
            <v>0455107  4</v>
          </cell>
          <cell r="B1967" t="str">
            <v>DRILLED SHAFT CASING, 42" DIAMETER</v>
          </cell>
          <cell r="C1967" t="str">
            <v>LF</v>
          </cell>
        </row>
        <row r="1968">
          <cell r="A1968" t="str">
            <v>0455107  5</v>
          </cell>
          <cell r="B1968" t="str">
            <v>DRILLED SHAFT CASING, 48" DIAMETER</v>
          </cell>
          <cell r="C1968" t="str">
            <v>LF</v>
          </cell>
        </row>
        <row r="1969">
          <cell r="A1969" t="str">
            <v>0455107  6</v>
          </cell>
          <cell r="B1969" t="str">
            <v>DRILLED SHAFT CASING, 60" DIAMETER</v>
          </cell>
          <cell r="C1969" t="str">
            <v>LF</v>
          </cell>
        </row>
        <row r="1970">
          <cell r="A1970" t="str">
            <v>0455107  7</v>
          </cell>
          <cell r="B1970" t="str">
            <v>DRILLED SHAFT CASING, 72" DIAMETER</v>
          </cell>
          <cell r="C1970" t="str">
            <v>LF</v>
          </cell>
        </row>
        <row r="1971">
          <cell r="A1971" t="str">
            <v>0455107  8</v>
          </cell>
          <cell r="B1971" t="str">
            <v>DRILLED SHAFT CASING, 54" DIAMETER</v>
          </cell>
          <cell r="C1971" t="str">
            <v>LF</v>
          </cell>
        </row>
        <row r="1972">
          <cell r="A1972" t="str">
            <v>0455107  9</v>
          </cell>
          <cell r="B1972" t="str">
            <v>DRILLED SHAFT CASING, 66" DIAMETER</v>
          </cell>
          <cell r="C1972" t="str">
            <v>LF</v>
          </cell>
        </row>
        <row r="1973">
          <cell r="A1973" t="str">
            <v>0455107 18</v>
          </cell>
          <cell r="B1973" t="str">
            <v>DRILLED SHAFT CASING, 84" DIAMETER</v>
          </cell>
          <cell r="C1973" t="str">
            <v>LF</v>
          </cell>
        </row>
        <row r="1974">
          <cell r="A1974" t="str">
            <v>0455107 19</v>
          </cell>
          <cell r="B1974" t="str">
            <v>DRILLED SHAFT CASING, 90" DIAMETER</v>
          </cell>
          <cell r="C1974" t="str">
            <v>LF</v>
          </cell>
        </row>
        <row r="1975">
          <cell r="A1975" t="str">
            <v>0455107 20</v>
          </cell>
          <cell r="B1975" t="str">
            <v>DRILLED SHAFT CASING, 108" DIAMETER</v>
          </cell>
          <cell r="C1975" t="str">
            <v>LF</v>
          </cell>
        </row>
        <row r="1976">
          <cell r="A1976" t="str">
            <v>0455107 21</v>
          </cell>
          <cell r="B1976" t="str">
            <v>DRILLED SHAFT CASING, 96" DIAMETER</v>
          </cell>
          <cell r="C1976" t="str">
            <v>LF</v>
          </cell>
        </row>
        <row r="1977">
          <cell r="A1977" t="str">
            <v>0455108</v>
          </cell>
          <cell r="B1977" t="str">
            <v>STEEL CASING FOR FUTURE PILE</v>
          </cell>
          <cell r="C1977" t="str">
            <v>LF</v>
          </cell>
        </row>
        <row r="1978">
          <cell r="A1978" t="str">
            <v>0455108100</v>
          </cell>
          <cell r="B1978" t="str">
            <v>STEEL CASING FOR FUTURE PILE, 42", PROJECT 201277-5-52-01</v>
          </cell>
          <cell r="C1978" t="str">
            <v>LF</v>
          </cell>
        </row>
        <row r="1979">
          <cell r="A1979" t="str">
            <v>0455111</v>
          </cell>
          <cell r="B1979" t="str">
            <v>CORE-PILOT HOLE, DRILLED SHAFT EXCAVATION</v>
          </cell>
          <cell r="C1979" t="str">
            <v>LF</v>
          </cell>
        </row>
        <row r="1980">
          <cell r="A1980" t="str">
            <v>0455112  1</v>
          </cell>
          <cell r="B1980" t="str">
            <v>PILE AUGER GROUTED, 16" DIAMETER</v>
          </cell>
          <cell r="C1980" t="str">
            <v>LF</v>
          </cell>
        </row>
        <row r="1981">
          <cell r="A1981" t="str">
            <v>0455112  3</v>
          </cell>
          <cell r="B1981" t="str">
            <v>PILE AUGER GROUTED, 24" DIA</v>
          </cell>
          <cell r="C1981" t="str">
            <v>LF</v>
          </cell>
        </row>
        <row r="1982">
          <cell r="A1982" t="str">
            <v>0455112  5</v>
          </cell>
          <cell r="B1982" t="str">
            <v>AUGER GROUTED PILE, 18" DIAMETER</v>
          </cell>
          <cell r="C1982" t="str">
            <v>LF</v>
          </cell>
        </row>
        <row r="1983">
          <cell r="A1983" t="str">
            <v>0455112  6</v>
          </cell>
          <cell r="B1983" t="str">
            <v>AUGER GROUTED PILE , 36" DIAMETER</v>
          </cell>
          <cell r="C1983" t="str">
            <v>LF</v>
          </cell>
        </row>
        <row r="1984">
          <cell r="A1984" t="str">
            <v>0455112100</v>
          </cell>
          <cell r="B1984" t="str">
            <v>AUGER GROUTED PILE, 24" DIAMETER, PROJECT 440550-1-52-01</v>
          </cell>
          <cell r="C1984" t="str">
            <v>LF</v>
          </cell>
        </row>
        <row r="1985">
          <cell r="A1985" t="str">
            <v>0455112101</v>
          </cell>
          <cell r="B1985" t="str">
            <v>AUGER GROUTED PILE, 24" DIAMETER, PROJECT 436894-4-52-01</v>
          </cell>
          <cell r="C1985" t="str">
            <v>LF</v>
          </cell>
        </row>
        <row r="1986">
          <cell r="A1986" t="str">
            <v>0455113 24</v>
          </cell>
          <cell r="B1986" t="str">
            <v>AUGER CAST PILE FOR BRIDGES, 24" DIAMETER</v>
          </cell>
          <cell r="C1986" t="str">
            <v>LF</v>
          </cell>
        </row>
        <row r="1987">
          <cell r="A1987" t="str">
            <v>0455113 30</v>
          </cell>
          <cell r="B1987" t="str">
            <v>AUGER CAST PILE FOR BRIDGES, 30" DIAMETER</v>
          </cell>
          <cell r="C1987" t="str">
            <v>LF</v>
          </cell>
        </row>
        <row r="1988">
          <cell r="A1988" t="str">
            <v>0455113 36</v>
          </cell>
          <cell r="B1988" t="str">
            <v>AUGER CAST PILE FOR BRIDGES, 36" DIAMETER</v>
          </cell>
          <cell r="C1988" t="str">
            <v>LF</v>
          </cell>
        </row>
        <row r="1989">
          <cell r="A1989" t="str">
            <v>0455119103</v>
          </cell>
          <cell r="B1989" t="str">
            <v>LOAD TEST-STATIC, COMPRESSION,101-600 TONS</v>
          </cell>
          <cell r="C1989" t="str">
            <v>EA</v>
          </cell>
        </row>
        <row r="1990">
          <cell r="A1990" t="str">
            <v>0455119104</v>
          </cell>
          <cell r="B1990" t="str">
            <v>LOAD TEST-STATIC, COMPRESSION,601-1200 TONS</v>
          </cell>
          <cell r="C1990" t="str">
            <v>EA</v>
          </cell>
        </row>
        <row r="1991">
          <cell r="A1991" t="str">
            <v>0455119201</v>
          </cell>
          <cell r="B1991" t="str">
            <v>LOAD TEST-STATIC, TENSION, 0-50 TONS</v>
          </cell>
          <cell r="C1991" t="str">
            <v>EA</v>
          </cell>
        </row>
        <row r="1992">
          <cell r="A1992" t="str">
            <v>0455119202</v>
          </cell>
          <cell r="B1992" t="str">
            <v>LOAD TEST-STATIC, TENSION, 51-100 TONS</v>
          </cell>
          <cell r="C1992" t="str">
            <v>EA</v>
          </cell>
        </row>
        <row r="1993">
          <cell r="A1993" t="str">
            <v>0455119301</v>
          </cell>
          <cell r="B1993" t="str">
            <v>LOAD TEST-STATIC, LATERAL, 0-50 TONS</v>
          </cell>
          <cell r="C1993" t="str">
            <v>EA</v>
          </cell>
        </row>
        <row r="1994">
          <cell r="A1994" t="str">
            <v>0455120  1</v>
          </cell>
          <cell r="B1994" t="str">
            <v>PILE POINT PROTECTION, HP 14" X 89"</v>
          </cell>
          <cell r="C1994" t="str">
            <v>EA</v>
          </cell>
        </row>
        <row r="1995">
          <cell r="A1995" t="str">
            <v>0455120  2</v>
          </cell>
          <cell r="B1995" t="str">
            <v>PILE POINT PROTECTION, 20" SQ</v>
          </cell>
          <cell r="C1995" t="str">
            <v>EA</v>
          </cell>
        </row>
        <row r="1996">
          <cell r="A1996" t="str">
            <v>0455120  3</v>
          </cell>
          <cell r="B1996" t="str">
            <v>PILE POINT PROTECTION, 24"</v>
          </cell>
          <cell r="C1996" t="str">
            <v>EA</v>
          </cell>
        </row>
        <row r="1997">
          <cell r="A1997" t="str">
            <v>0455120  4</v>
          </cell>
          <cell r="B1997" t="str">
            <v>PILE POINT PROTECTION, HP 14" X 117"</v>
          </cell>
          <cell r="C1997" t="str">
            <v>EA</v>
          </cell>
        </row>
        <row r="1998">
          <cell r="A1998" t="str">
            <v>0455120  5</v>
          </cell>
          <cell r="B1998" t="str">
            <v>PILE POINT PROTECTION, HP 14" X 73"</v>
          </cell>
          <cell r="C1998" t="str">
            <v>EA</v>
          </cell>
        </row>
        <row r="1999">
          <cell r="A1999" t="str">
            <v>0455120  6</v>
          </cell>
          <cell r="B1999" t="str">
            <v>PILE POINT PROTECTION, 20" ROUND</v>
          </cell>
          <cell r="C1999" t="str">
            <v>EA</v>
          </cell>
        </row>
        <row r="2000">
          <cell r="A2000" t="str">
            <v>0455120  7</v>
          </cell>
          <cell r="B2000" t="str">
            <v>PILE POINT PROTECTION, 24" ROUND</v>
          </cell>
          <cell r="C2000" t="str">
            <v>EA</v>
          </cell>
        </row>
        <row r="2001">
          <cell r="A2001" t="str">
            <v>0455120  8</v>
          </cell>
          <cell r="B2001" t="str">
            <v>PILE POINT PROTECTION, HP 12" X 53"</v>
          </cell>
          <cell r="C2001" t="str">
            <v>EA</v>
          </cell>
        </row>
        <row r="2002">
          <cell r="A2002" t="str">
            <v>0455120  9</v>
          </cell>
          <cell r="B2002" t="str">
            <v>PILE POINT PROTECTION, 30" ROUND</v>
          </cell>
          <cell r="C2002" t="str">
            <v>EA</v>
          </cell>
        </row>
        <row r="2003">
          <cell r="A2003" t="str">
            <v>0455122  3</v>
          </cell>
          <cell r="B2003" t="str">
            <v>EXCAVATION UNCLASSIFIED SHAFT, 36" DIA</v>
          </cell>
          <cell r="C2003" t="str">
            <v>LF</v>
          </cell>
        </row>
        <row r="2004">
          <cell r="A2004" t="str">
            <v>0455122  4</v>
          </cell>
          <cell r="B2004" t="str">
            <v>EXCAVATION UNCLASSIFIED SHAFT, 42" DIA</v>
          </cell>
          <cell r="C2004" t="str">
            <v>LF</v>
          </cell>
        </row>
        <row r="2005">
          <cell r="A2005" t="str">
            <v>0455122  5</v>
          </cell>
          <cell r="B2005" t="str">
            <v>EXCAVATION UNCLASSIFIED SHAFT, 48" DIA</v>
          </cell>
          <cell r="C2005" t="str">
            <v>LF</v>
          </cell>
        </row>
        <row r="2006">
          <cell r="A2006" t="str">
            <v>0455122  6</v>
          </cell>
          <cell r="B2006" t="str">
            <v>EXCAVATION UNCLASSIFIED SHAFT, 60" DIA</v>
          </cell>
          <cell r="C2006" t="str">
            <v>LF</v>
          </cell>
        </row>
        <row r="2007">
          <cell r="A2007" t="str">
            <v>0455122  7</v>
          </cell>
          <cell r="B2007" t="str">
            <v>EXCAVATION UNCLASSIFIED SHAFT, 72" DIA</v>
          </cell>
          <cell r="C2007" t="str">
            <v>LF</v>
          </cell>
        </row>
        <row r="2008">
          <cell r="A2008" t="str">
            <v>0455122  8</v>
          </cell>
          <cell r="B2008" t="str">
            <v>EXCAVATION UNCLASSIFIED SHAFT, 54" DIA</v>
          </cell>
          <cell r="C2008" t="str">
            <v>LF</v>
          </cell>
        </row>
        <row r="2009">
          <cell r="A2009" t="str">
            <v>0455122  9</v>
          </cell>
          <cell r="B2009" t="str">
            <v>EXCAVATION UNCLASSIFIED SHAFT, 66" DIA</v>
          </cell>
          <cell r="C2009" t="str">
            <v>LF</v>
          </cell>
        </row>
        <row r="2010">
          <cell r="A2010" t="str">
            <v>0455122 15</v>
          </cell>
          <cell r="B2010" t="str">
            <v>EXCAVATION UNCLASSIFIED SHAFT, 84" DIA</v>
          </cell>
          <cell r="C2010" t="str">
            <v>LF</v>
          </cell>
        </row>
        <row r="2011">
          <cell r="A2011" t="str">
            <v>0455122 19</v>
          </cell>
          <cell r="B2011" t="str">
            <v>EXCAVATION UNCLASSIFIED SHAFT, 90" DIA</v>
          </cell>
          <cell r="C2011" t="str">
            <v>LF</v>
          </cell>
        </row>
        <row r="2012">
          <cell r="A2012" t="str">
            <v>0455122 21</v>
          </cell>
          <cell r="B2012" t="str">
            <v>EXCAVATION UNCLASSIFIED SHAFT, 96" DIA</v>
          </cell>
          <cell r="C2012" t="str">
            <v>LF</v>
          </cell>
        </row>
        <row r="2013">
          <cell r="A2013" t="str">
            <v>0455129  2</v>
          </cell>
          <cell r="B2013" t="str">
            <v>INSTRUMENTATION &amp; DATA COLLECT, DRILLED SHAFT FOUNDATIONS</v>
          </cell>
          <cell r="C2013" t="str">
            <v>LS</v>
          </cell>
        </row>
        <row r="2014">
          <cell r="A2014" t="str">
            <v>0455133  2</v>
          </cell>
          <cell r="B2014" t="str">
            <v>SHEET PILING STEEL, TEMPORARY-CRITICAL</v>
          </cell>
          <cell r="C2014" t="str">
            <v>SF</v>
          </cell>
        </row>
        <row r="2015">
          <cell r="A2015" t="str">
            <v>0455133  3</v>
          </cell>
          <cell r="B2015" t="str">
            <v>SHEET PILING STEEL, F&amp;I PERMANENT</v>
          </cell>
          <cell r="C2015" t="str">
            <v>SF</v>
          </cell>
        </row>
        <row r="2016">
          <cell r="A2016" t="str">
            <v>0455133  5</v>
          </cell>
          <cell r="B2016" t="str">
            <v>SHEET PILING VINYL, F&amp;I PERMANENT</v>
          </cell>
          <cell r="C2016" t="str">
            <v>SF</v>
          </cell>
        </row>
        <row r="2017">
          <cell r="A2017" t="str">
            <v>0455133101</v>
          </cell>
          <cell r="B2017" t="str">
            <v>STEEL SHEET PILING, COMBINATION WALL WITH KING PILES, PROJECT 424407-1-52-01</v>
          </cell>
          <cell r="C2017" t="str">
            <v>SF</v>
          </cell>
        </row>
        <row r="2018">
          <cell r="A2018" t="str">
            <v>0455133102</v>
          </cell>
          <cell r="B2018" t="str">
            <v>STEEL SHEET PILING, INSTALL ONLY- PERMANENT, PROJECT 240200-2-52-01</v>
          </cell>
          <cell r="C2018" t="str">
            <v>SF</v>
          </cell>
        </row>
        <row r="2019">
          <cell r="A2019" t="str">
            <v>0455133201</v>
          </cell>
          <cell r="B2019" t="str">
            <v>STEEL SHEET PILING, NON-VIBRATORY PRESS-IN METHOD REQUIRED, PROJECT 436077-1-52-01</v>
          </cell>
          <cell r="C2019" t="str">
            <v>SF</v>
          </cell>
        </row>
        <row r="2020">
          <cell r="A2020" t="str">
            <v>0455133202</v>
          </cell>
          <cell r="B2020" t="str">
            <v>STEEL SHEET PILING, NON-VIBRATORY PRESS-IN METHOD REQUIRED, PROJECT 433075-1-52-01</v>
          </cell>
          <cell r="C2020" t="str">
            <v>SF</v>
          </cell>
        </row>
        <row r="2021">
          <cell r="A2021" t="str">
            <v>0455133203</v>
          </cell>
          <cell r="B2021" t="str">
            <v>STEEL SHEET PILING, NON-VIBRATORY PRESS-IN METHOD REQUIRED, PROJECT 436056-1-52-01</v>
          </cell>
          <cell r="C2021" t="str">
            <v>SF</v>
          </cell>
        </row>
        <row r="2022">
          <cell r="A2022" t="str">
            <v>0455133204</v>
          </cell>
          <cell r="B2022" t="str">
            <v>STEEL SHEET PILING, NON-VIBRATORY PRESS-IN METHOD REQUIRED, PROJECT 441258-1-52-01</v>
          </cell>
          <cell r="C2022" t="str">
            <v>SF</v>
          </cell>
        </row>
        <row r="2023">
          <cell r="A2023" t="str">
            <v>0455133205</v>
          </cell>
          <cell r="B2023" t="str">
            <v>STEEL SHEET PILING, NON-VIBRATORY PRESS-IN METHOD REQUIRED, PROJECT 256881-5-52-01</v>
          </cell>
          <cell r="C2023" t="str">
            <v>SF</v>
          </cell>
        </row>
        <row r="2024">
          <cell r="A2024" t="str">
            <v>0455135101</v>
          </cell>
          <cell r="B2024" t="str">
            <v>POLYMERIC SHEET PILE, PVC, PROJECT 440554-2-52-01</v>
          </cell>
          <cell r="C2024" t="str">
            <v>SF</v>
          </cell>
        </row>
        <row r="2025">
          <cell r="A2025" t="str">
            <v>0455135102</v>
          </cell>
          <cell r="B2025" t="str">
            <v>POLYMERIC SHEET PILE, VINYL, PROJECT 439926-2-52-01</v>
          </cell>
          <cell r="C2025" t="str">
            <v>SF</v>
          </cell>
        </row>
        <row r="2026">
          <cell r="A2026" t="str">
            <v>0455137</v>
          </cell>
          <cell r="B2026" t="str">
            <v>TEMP DUMMY PAYITEM FOR WT DATA MIGRATION</v>
          </cell>
          <cell r="C2026" t="str">
            <v>EA</v>
          </cell>
        </row>
        <row r="2027">
          <cell r="A2027" t="str">
            <v>0455137  1</v>
          </cell>
          <cell r="B2027" t="str">
            <v>LOAD TEST (DYNAMIC), INTERNAL GAUGES</v>
          </cell>
          <cell r="C2027" t="str">
            <v>EA</v>
          </cell>
        </row>
        <row r="2028">
          <cell r="A2028" t="str">
            <v>0455142</v>
          </cell>
          <cell r="B2028" t="str">
            <v>CROSSHOLE SONIC LOGGING</v>
          </cell>
          <cell r="C2028" t="str">
            <v>EA</v>
          </cell>
        </row>
        <row r="2029">
          <cell r="A2029" t="str">
            <v>0455143  1</v>
          </cell>
          <cell r="B2029" t="str">
            <v>TEST PILES-PRESTRESSED CONCRETE,12" SQ</v>
          </cell>
          <cell r="C2029" t="str">
            <v>LF</v>
          </cell>
        </row>
        <row r="2030">
          <cell r="A2030" t="str">
            <v>0455143  2</v>
          </cell>
          <cell r="B2030" t="str">
            <v>TEST PILES-PRESTRESSED CONCRETE,14" SQ</v>
          </cell>
          <cell r="C2030" t="str">
            <v>LF</v>
          </cell>
        </row>
        <row r="2031">
          <cell r="A2031" t="str">
            <v>0455143  3</v>
          </cell>
          <cell r="B2031" t="str">
            <v>TEST PILES-PRESTRESSED CONCRETE,18" SQ</v>
          </cell>
          <cell r="C2031" t="str">
            <v>LF</v>
          </cell>
        </row>
        <row r="2032">
          <cell r="A2032" t="str">
            <v>0455143  4</v>
          </cell>
          <cell r="B2032" t="str">
            <v>TEST PILES-PRESTRESSED CONCRETE,20" SQ</v>
          </cell>
          <cell r="C2032" t="str">
            <v>LF</v>
          </cell>
        </row>
        <row r="2033">
          <cell r="A2033" t="str">
            <v>0455143  5</v>
          </cell>
          <cell r="B2033" t="str">
            <v>TEST PILES-PRESTRESSED CONCRETE,24" SQ</v>
          </cell>
          <cell r="C2033" t="str">
            <v>LF</v>
          </cell>
        </row>
        <row r="2034">
          <cell r="A2034" t="str">
            <v>0455143  6</v>
          </cell>
          <cell r="B2034" t="str">
            <v>TEST PILES-PRESTRESSED CONCRETE,30" SQ</v>
          </cell>
          <cell r="C2034" t="str">
            <v>LF</v>
          </cell>
        </row>
        <row r="2035">
          <cell r="A2035" t="str">
            <v>0455143  7</v>
          </cell>
          <cell r="B2035" t="str">
            <v>TEST PILES-PRESTRESSED CONCRETE,36" SQ</v>
          </cell>
          <cell r="C2035" t="str">
            <v>LF</v>
          </cell>
        </row>
        <row r="2036">
          <cell r="A2036" t="str">
            <v>0455143 23</v>
          </cell>
          <cell r="B2036" t="str">
            <v>TEST PILES-PRESTRESSED CONCRETE,18" SQ W/ FRP OR STAINLESS STEEL STRAND AND REINFORCING</v>
          </cell>
          <cell r="C2036" t="str">
            <v>LF</v>
          </cell>
        </row>
        <row r="2037">
          <cell r="A2037" t="str">
            <v>0455143 25</v>
          </cell>
          <cell r="B2037" t="str">
            <v>TEST PILES-PRESTRESSED CONCRETE, 24" SQ W/ FRP OR STAINLESS STEEL STRAND AND REINFORCING</v>
          </cell>
          <cell r="C2037" t="str">
            <v>LF</v>
          </cell>
        </row>
        <row r="2038">
          <cell r="A2038" t="str">
            <v>0455143103</v>
          </cell>
          <cell r="B2038" t="str">
            <v>TEST PILES-PRESTRESSED CONCRETE, 100% DYNAMIC TESTING WITH INTERNAL GAUGES, 18" SQ</v>
          </cell>
          <cell r="C2038" t="str">
            <v>LF</v>
          </cell>
        </row>
        <row r="2039">
          <cell r="A2039" t="str">
            <v>0455143105</v>
          </cell>
          <cell r="B2039" t="str">
            <v>TEST PILES-PRESTRESSED CONCRETE, 100% DYNAMIC TESTING WITH INTERNAL GAUGES, 24" SQ</v>
          </cell>
          <cell r="C2039" t="str">
            <v>LF</v>
          </cell>
        </row>
        <row r="2040">
          <cell r="A2040" t="str">
            <v>0455143203</v>
          </cell>
          <cell r="B2040" t="str">
            <v>TEST PILES-PRESTRESSED CONCRETE, 100% DYNAMIC TESTING WITH EXTERNAL GAUGES, 18" SQ</v>
          </cell>
          <cell r="C2040" t="str">
            <v>LF</v>
          </cell>
        </row>
        <row r="2041">
          <cell r="A2041" t="str">
            <v>0455143205</v>
          </cell>
          <cell r="B2041" t="str">
            <v>TEST PILES-PRESTRESSED CONCRETE, 100% DYNAMIC TESTING WITH EXTERNAL GAUGES, 24" SQ</v>
          </cell>
          <cell r="C2041" t="str">
            <v>LF</v>
          </cell>
        </row>
        <row r="2042">
          <cell r="A2042" t="str">
            <v>0455143301</v>
          </cell>
          <cell r="B2042" t="str">
            <v>TEST PILES-PRESTRESSED CONCRETE, INCLUDES 100% DYNAMIC TESTING, PROJECT 209537-4-52-01, 24" SQUARE</v>
          </cell>
          <cell r="C2042" t="str">
            <v>LF</v>
          </cell>
        </row>
        <row r="2043">
          <cell r="A2043" t="str">
            <v>0455143305</v>
          </cell>
          <cell r="B2043" t="str">
            <v>TEST PILES-PRESTRESSED CONCRETE, 100% DYNAMIC TESTING, PROJECT XXXXXX</v>
          </cell>
          <cell r="C2043" t="str">
            <v>LF</v>
          </cell>
        </row>
        <row r="2044">
          <cell r="A2044" t="str">
            <v>0455144  1</v>
          </cell>
          <cell r="B2044" t="str">
            <v>TEST PILES - STEEL, HP 8 x 36</v>
          </cell>
          <cell r="C2044" t="str">
            <v>LF</v>
          </cell>
        </row>
        <row r="2045">
          <cell r="A2045" t="str">
            <v>0455144  2</v>
          </cell>
          <cell r="B2045" t="str">
            <v>TEST PILES - STEEL, HP 10 x 36</v>
          </cell>
          <cell r="C2045" t="str">
            <v>LF</v>
          </cell>
        </row>
        <row r="2046">
          <cell r="A2046" t="str">
            <v>0455144  3</v>
          </cell>
          <cell r="B2046" t="str">
            <v>TEST PILES - STEEL, HP 10 x 42</v>
          </cell>
          <cell r="C2046" t="str">
            <v>LF</v>
          </cell>
        </row>
        <row r="2047">
          <cell r="A2047" t="str">
            <v>0455144  4</v>
          </cell>
          <cell r="B2047" t="str">
            <v>TEST PILES - STEEL, HP 12 x 53</v>
          </cell>
          <cell r="C2047" t="str">
            <v>LF</v>
          </cell>
        </row>
        <row r="2048">
          <cell r="A2048" t="str">
            <v>0455144  5</v>
          </cell>
          <cell r="B2048" t="str">
            <v>TEST PILES, STEEL, HP 14 X  73</v>
          </cell>
          <cell r="C2048" t="str">
            <v>LF</v>
          </cell>
        </row>
        <row r="2049">
          <cell r="A2049" t="str">
            <v>0455144  6</v>
          </cell>
          <cell r="B2049" t="str">
            <v>TEST PILES - STEEL, HP 14 x 89</v>
          </cell>
          <cell r="C2049" t="str">
            <v>LF</v>
          </cell>
        </row>
        <row r="2050">
          <cell r="A2050" t="str">
            <v>0455144  8</v>
          </cell>
          <cell r="B2050" t="str">
            <v>TEST PILES - STEEL, HP 14 x 117</v>
          </cell>
          <cell r="C2050" t="str">
            <v>LF</v>
          </cell>
        </row>
        <row r="2051">
          <cell r="A2051" t="str">
            <v>0455144  9</v>
          </cell>
          <cell r="B2051" t="str">
            <v>TEST PILES - STEEL, SPECIAL</v>
          </cell>
          <cell r="C2051" t="str">
            <v>LF</v>
          </cell>
        </row>
        <row r="2052">
          <cell r="A2052" t="str">
            <v>0455144 20</v>
          </cell>
          <cell r="B2052" t="str">
            <v>TEST PILES - STEEL, 18" DIA PIPE</v>
          </cell>
          <cell r="C2052" t="str">
            <v>LF</v>
          </cell>
        </row>
        <row r="2053">
          <cell r="A2053" t="str">
            <v>0455144 21</v>
          </cell>
          <cell r="B2053" t="str">
            <v>TEST PILES - STEEL, 20" DIA PIPE</v>
          </cell>
          <cell r="C2053" t="str">
            <v>LF</v>
          </cell>
        </row>
        <row r="2054">
          <cell r="A2054" t="str">
            <v>0455144 22</v>
          </cell>
          <cell r="B2054" t="str">
            <v>TEST PILES - STEEL, 24" DIA PIPE</v>
          </cell>
          <cell r="C2054" t="str">
            <v>LF</v>
          </cell>
        </row>
        <row r="2055">
          <cell r="A2055" t="str">
            <v>0455144 23</v>
          </cell>
          <cell r="B2055" t="str">
            <v>TEST PILES - STEEL, 30" DIA PIPE</v>
          </cell>
          <cell r="C2055" t="str">
            <v>LF</v>
          </cell>
        </row>
        <row r="2056">
          <cell r="A2056" t="str">
            <v>0455146</v>
          </cell>
          <cell r="B2056" t="str">
            <v>TEMP DUMMY PAYITEM FOR WT DATA MIGRATION</v>
          </cell>
          <cell r="C2056" t="str">
            <v>EA</v>
          </cell>
        </row>
        <row r="2057">
          <cell r="A2057" t="str">
            <v>0455147  1</v>
          </cell>
          <cell r="B2057" t="str">
            <v>THERMAL INTEGRITY TESTING, UP TO 4' SHAFT DIAMETER</v>
          </cell>
          <cell r="C2057" t="str">
            <v>EA</v>
          </cell>
        </row>
        <row r="2058">
          <cell r="A2058" t="str">
            <v>0455147  2</v>
          </cell>
          <cell r="B2058" t="str">
            <v>THERMAL INTEGRITY TESTING, 4.5-6'' SHAFT DIAMETER</v>
          </cell>
          <cell r="C2058" t="str">
            <v>EA</v>
          </cell>
        </row>
        <row r="2059">
          <cell r="A2059" t="str">
            <v>0455148901</v>
          </cell>
          <cell r="B2059" t="str">
            <v>THERMAL INTEGRITY TESTING FOR AUGER CAST PILES, PROJECT 436894-4-52-01</v>
          </cell>
          <cell r="C2059" t="str">
            <v>EA</v>
          </cell>
        </row>
        <row r="2060">
          <cell r="A2060" t="str">
            <v>0457  1 11</v>
          </cell>
          <cell r="B2060" t="str">
            <v>STANDARD INTEGRAL PILE JACKET, NON-STRUCTURAL,  UP TO 16"</v>
          </cell>
          <cell r="C2060" t="str">
            <v>LF</v>
          </cell>
        </row>
        <row r="2061">
          <cell r="A2061" t="str">
            <v>0457  1 12</v>
          </cell>
          <cell r="B2061" t="str">
            <v>STANDARD INTEGRAL PILE JACKET, NON-STRUCTURAL,  16.1 to 30.0"</v>
          </cell>
          <cell r="C2061" t="str">
            <v>LF</v>
          </cell>
        </row>
        <row r="2062">
          <cell r="A2062" t="str">
            <v>0457  1 21</v>
          </cell>
          <cell r="B2062" t="str">
            <v>STANDARD INTEGRAL PILE JACKET, STRUCTURAL, UP TO 16"</v>
          </cell>
          <cell r="C2062" t="str">
            <v>LF</v>
          </cell>
        </row>
        <row r="2063">
          <cell r="A2063" t="str">
            <v>0457  1 22</v>
          </cell>
          <cell r="B2063" t="str">
            <v>STANDARD INTEGRAL PILE JACKET, STRUCTURAL, 16.1 to 30.0"</v>
          </cell>
          <cell r="C2063" t="str">
            <v>LF</v>
          </cell>
        </row>
        <row r="2064">
          <cell r="A2064" t="str">
            <v>0457  2 12</v>
          </cell>
          <cell r="B2064" t="str">
            <v>TEMP DUMMY PAYITEM FOR WT DATA MIGRATION</v>
          </cell>
          <cell r="C2064" t="str">
            <v>LF</v>
          </cell>
        </row>
        <row r="2065">
          <cell r="A2065" t="str">
            <v>0457  2111</v>
          </cell>
          <cell r="B2065" t="str">
            <v>CATHODIC PROTECTION INTEGRAL PILE JACKET, NON-STRUCTURAL, UP TO 16", GALVANIC SYSTEM</v>
          </cell>
          <cell r="C2065" t="str">
            <v>LF</v>
          </cell>
        </row>
        <row r="2066">
          <cell r="A2066" t="str">
            <v>0457  2121</v>
          </cell>
          <cell r="B2066" t="str">
            <v>CATHODIC PROTECTION INTEGRAL PILE JACKET, NON-STRUCTURAL, 16.1-30.", GALVANIC SYSTEM</v>
          </cell>
          <cell r="C2066" t="str">
            <v>LF</v>
          </cell>
        </row>
        <row r="2067">
          <cell r="A2067" t="str">
            <v>0457  2122</v>
          </cell>
          <cell r="B2067" t="str">
            <v>CATHODIC PROTECTION INTEGRAL PILE JACKET, NON-STRUCTURAL, 16.1-30.", IMPRESSED CURRENT</v>
          </cell>
          <cell r="C2067" t="str">
            <v>LF</v>
          </cell>
        </row>
        <row r="2068">
          <cell r="A2068" t="str">
            <v>0457  2132</v>
          </cell>
          <cell r="B2068" t="str">
            <v>CATHODIC PROTECTION INTEGRAL PILE JACKET, NON-STRUCTURAL, 30.1" AND LARGER, IMPRESSED CURRENT SYSTEM</v>
          </cell>
          <cell r="C2068" t="str">
            <v>LF</v>
          </cell>
        </row>
        <row r="2069">
          <cell r="A2069" t="str">
            <v>0457  2211</v>
          </cell>
          <cell r="B2069" t="str">
            <v>CATHODIC PROTECTION INTEGRAL PILE JACKET, STRUCTURAL, UP TO 16", GALVANIC SYSTEM</v>
          </cell>
          <cell r="C2069" t="str">
            <v>LF</v>
          </cell>
        </row>
        <row r="2070">
          <cell r="A2070" t="str">
            <v>0457  2221</v>
          </cell>
          <cell r="B2070" t="str">
            <v>CATHODIC PROTECTION INTEGRAL PILE JACKET, STRUCTURAL, 16.1-30.", GALVANIC SYSTEM</v>
          </cell>
          <cell r="C2070" t="str">
            <v>LF</v>
          </cell>
        </row>
        <row r="2071">
          <cell r="A2071" t="str">
            <v>0457  2222</v>
          </cell>
          <cell r="B2071" t="str">
            <v>CATHODIC PROTECTION INTEGRAL PILE JACKET, STRUCTURAL, 16.1-30.", IMPRESSED CURRENT</v>
          </cell>
          <cell r="C2071" t="str">
            <v>LF</v>
          </cell>
        </row>
        <row r="2072">
          <cell r="A2072" t="str">
            <v>0457  2231</v>
          </cell>
          <cell r="B2072" t="str">
            <v>CATHODIC PROTECTION INTEGRAL PILE JACKET, STRUCTURAL,  GREATER THAN 30.", GALVANIC SYSTEM</v>
          </cell>
          <cell r="C2072" t="str">
            <v>LF</v>
          </cell>
        </row>
        <row r="2073">
          <cell r="A2073" t="str">
            <v>0457 70205</v>
          </cell>
          <cell r="B2073" t="str">
            <v>INTEGRAL PILE JACKET, PORT CEMENT GROUT FILLER, 18"</v>
          </cell>
          <cell r="C2073" t="str">
            <v>LF</v>
          </cell>
        </row>
        <row r="2074">
          <cell r="A2074" t="str">
            <v>0457 70206</v>
          </cell>
          <cell r="B2074" t="str">
            <v>INTEGRAL PILE JACKET, PORT CEMENT GROUT FILLER, 20"</v>
          </cell>
          <cell r="C2074" t="str">
            <v>LF</v>
          </cell>
        </row>
        <row r="2075">
          <cell r="A2075" t="str">
            <v>0457 70305</v>
          </cell>
          <cell r="B2075" t="str">
            <v>PILE JACKET INTEGRAL, CLASS III CONC FIL, 18"</v>
          </cell>
          <cell r="C2075" t="str">
            <v>LF</v>
          </cell>
        </row>
        <row r="2076">
          <cell r="A2076" t="str">
            <v>0457 70306</v>
          </cell>
          <cell r="B2076" t="str">
            <v>INTEGRAL PILE JACKET, CLASS III CONCRETE FILLER, 20"</v>
          </cell>
          <cell r="C2076" t="str">
            <v>LF</v>
          </cell>
        </row>
        <row r="2077">
          <cell r="A2077" t="str">
            <v>0457 70309</v>
          </cell>
          <cell r="B2077" t="str">
            <v>PILE JACKET INTEGRAL, CLASS III CONC FIL, 24"</v>
          </cell>
          <cell r="C2077" t="str">
            <v>LF</v>
          </cell>
        </row>
        <row r="2078">
          <cell r="A2078" t="str">
            <v>0457 70401</v>
          </cell>
          <cell r="B2078" t="str">
            <v>INTEGRAL PILE JACKET, OTHER, 12"</v>
          </cell>
          <cell r="C2078" t="str">
            <v>LF</v>
          </cell>
        </row>
        <row r="2079">
          <cell r="A2079" t="str">
            <v>0457 71 12</v>
          </cell>
          <cell r="B2079" t="str">
            <v>CATHODIC PROTECTION-INTEGRAL PILE JACKET, GALVANIC, NON-STRUCTURAL, 16.1 - 30"</v>
          </cell>
          <cell r="C2079" t="str">
            <v>LF</v>
          </cell>
        </row>
        <row r="2080">
          <cell r="A2080" t="str">
            <v>0457 71 22</v>
          </cell>
          <cell r="B2080" t="str">
            <v>CATHODIC PROTECTION-INTEGRAL PILE PROTECTION, GALVANIC, STRUCTURAL, 16.1 - 30"</v>
          </cell>
          <cell r="C2080" t="str">
            <v>LF</v>
          </cell>
        </row>
        <row r="2081">
          <cell r="A2081" t="str">
            <v>0457 71 33</v>
          </cell>
          <cell r="B2081" t="str">
            <v>CATHODIC PROTECTION-PILE JACKET, IMPRESSED CURRENT, NON-STRUCTURAL, 30.1" AND LARGER</v>
          </cell>
          <cell r="C2081" t="str">
            <v>LF</v>
          </cell>
        </row>
        <row r="2082">
          <cell r="A2082" t="str">
            <v>0458  1 11</v>
          </cell>
          <cell r="B2082" t="str">
            <v>BRIDGE DECK EXPANSION JOINT, NEW CONSTRUCTION, F&amp;I POURED JOINT WITH BACKER ROD</v>
          </cell>
          <cell r="C2082" t="str">
            <v>LF</v>
          </cell>
        </row>
        <row r="2083">
          <cell r="A2083" t="str">
            <v>0458  1 12</v>
          </cell>
          <cell r="B2083" t="str">
            <v>BRIDGE DECK EXPANSION JOINT, NEW CONSTRUCTION, F&amp;I STRIP SEAL</v>
          </cell>
          <cell r="C2083" t="str">
            <v>LF</v>
          </cell>
        </row>
        <row r="2084">
          <cell r="A2084" t="str">
            <v>0458  1 13</v>
          </cell>
          <cell r="B2084" t="str">
            <v>BRIDGE DECK EXPANSION JOINT, NEW CONSTRUCTION, F&amp;I MODULAR</v>
          </cell>
          <cell r="C2084" t="str">
            <v>LF</v>
          </cell>
        </row>
        <row r="2085">
          <cell r="A2085" t="str">
            <v>0458  1 14</v>
          </cell>
          <cell r="B2085" t="str">
            <v>BRIDGE DECK EXPANSION JOINT, NEW CONSTRUCTION, F&amp;I FINGER JOINT</v>
          </cell>
          <cell r="C2085" t="str">
            <v>LF</v>
          </cell>
        </row>
        <row r="2086">
          <cell r="A2086" t="str">
            <v>0458  1 21</v>
          </cell>
          <cell r="B2086" t="str">
            <v>BRIDGE DECK EXPANSION JOINT, REHABILITATION, POURED JOINT WITH BACKER ROD</v>
          </cell>
          <cell r="C2086" t="str">
            <v>LF</v>
          </cell>
        </row>
        <row r="2087">
          <cell r="A2087" t="str">
            <v>0458  1 22</v>
          </cell>
          <cell r="B2087" t="str">
            <v>BRIDGE DECK EXPANSION JOINT, REHABILITATION, STRIP SEAL</v>
          </cell>
          <cell r="C2087" t="str">
            <v>LF</v>
          </cell>
        </row>
        <row r="2088">
          <cell r="A2088" t="str">
            <v>0458  1 23</v>
          </cell>
          <cell r="B2088" t="str">
            <v>BRIDGE DECK EXPANSION JOINT, REHABILITATION, MODULAR</v>
          </cell>
          <cell r="C2088" t="str">
            <v>LF</v>
          </cell>
        </row>
        <row r="2089">
          <cell r="A2089" t="str">
            <v>0458  1 24</v>
          </cell>
          <cell r="B2089" t="str">
            <v>BRIDGE DECK EXPANSION JOINT, REHABILITATION, FINGER JOINT</v>
          </cell>
          <cell r="C2089" t="str">
            <v>LF</v>
          </cell>
        </row>
        <row r="2090">
          <cell r="A2090" t="str">
            <v>0458  1 25</v>
          </cell>
          <cell r="B2090" t="str">
            <v>BRIDGE DECK EXPANSION JOINT, REHABILITATION, COMPRESSION  ELASTOMERIC</v>
          </cell>
          <cell r="C2090" t="str">
            <v>LF</v>
          </cell>
        </row>
        <row r="2091">
          <cell r="A2091" t="str">
            <v>0458  1 26</v>
          </cell>
          <cell r="B2091" t="str">
            <v>BRIDGE DECK EXPANSION JOINT, REHABILITATION, OTHER</v>
          </cell>
          <cell r="C2091" t="str">
            <v>LF</v>
          </cell>
        </row>
        <row r="2092">
          <cell r="A2092" t="str">
            <v>0458  1 27</v>
          </cell>
          <cell r="B2092" t="str">
            <v>BRIDGE DECK EXPANSION JOINT, REHABILITATION,  DRILL &amp; EPOXY ARMOR ANGLE</v>
          </cell>
          <cell r="C2092" t="str">
            <v>LF</v>
          </cell>
        </row>
        <row r="2093">
          <cell r="A2093" t="str">
            <v>0458  1 30</v>
          </cell>
          <cell r="B2093" t="str">
            <v>BRIDGE DECK EXPANSION JOINT, CLEAN JOINT</v>
          </cell>
          <cell r="C2093" t="str">
            <v>LF</v>
          </cell>
        </row>
        <row r="2094">
          <cell r="A2094" t="str">
            <v>0458  2</v>
          </cell>
          <cell r="B2094" t="str">
            <v>POLYMER NOSING FOR BRIDGE DECK EXPANSION JOINT</v>
          </cell>
          <cell r="C2094" t="str">
            <v>CF</v>
          </cell>
        </row>
        <row r="2095">
          <cell r="A2095" t="str">
            <v>0459 71</v>
          </cell>
          <cell r="B2095" t="str">
            <v>PILES, POLYETHYLENE SHEETING</v>
          </cell>
          <cell r="C2095" t="str">
            <v>SY</v>
          </cell>
        </row>
        <row r="2096">
          <cell r="A2096" t="str">
            <v>0460  1  1</v>
          </cell>
          <cell r="B2096" t="str">
            <v>STRUCT STEEL- REHAB, CARBON</v>
          </cell>
          <cell r="C2096" t="str">
            <v>LB</v>
          </cell>
        </row>
        <row r="2097">
          <cell r="A2097" t="str">
            <v>0460  1  2</v>
          </cell>
          <cell r="B2097" t="str">
            <v>STRUCT STEEL, REHAB, LOW ALLOY</v>
          </cell>
          <cell r="C2097" t="str">
            <v>LB</v>
          </cell>
        </row>
        <row r="2098">
          <cell r="A2098" t="str">
            <v>0460  1  3</v>
          </cell>
          <cell r="B2098" t="str">
            <v>STRUCT STEEL - REHABILITATION, SHOE ASSEMBLIES</v>
          </cell>
          <cell r="C2098" t="str">
            <v>LB</v>
          </cell>
        </row>
        <row r="2099">
          <cell r="A2099" t="str">
            <v>0460  1  5</v>
          </cell>
          <cell r="B2099" t="str">
            <v>STRUCT STEEL - REHABILITATION, BASCULE LEAVES</v>
          </cell>
          <cell r="C2099" t="str">
            <v>LB</v>
          </cell>
        </row>
        <row r="2100">
          <cell r="A2100" t="str">
            <v>0460  1  6</v>
          </cell>
          <cell r="B2100" t="str">
            <v>STRUCT STEEL - REHABILITATION, BASCULE PIERS</v>
          </cell>
          <cell r="C2100" t="str">
            <v>LB</v>
          </cell>
        </row>
        <row r="2101">
          <cell r="A2101" t="str">
            <v>0460  1 11</v>
          </cell>
          <cell r="B2101" t="str">
            <v>STRUCTURAL  STEEL REHAB- SCREWS,BOLTS &amp; WASHER               ASSEMBLIES</v>
          </cell>
          <cell r="C2101" t="str">
            <v>LB</v>
          </cell>
        </row>
        <row r="2102">
          <cell r="A2102" t="str">
            <v>0460  1 12</v>
          </cell>
          <cell r="B2102" t="str">
            <v>STRUCT STEEL - REHABILITATION, FLANKING SPAN</v>
          </cell>
          <cell r="C2102" t="str">
            <v>LB</v>
          </cell>
        </row>
        <row r="2103">
          <cell r="A2103" t="str">
            <v>0460  1 13</v>
          </cell>
          <cell r="B2103" t="str">
            <v>STRUCTURAL  STEEL REHAB- BOLTS, NUTS, WASHERS &amp; PLATES</v>
          </cell>
          <cell r="C2103" t="str">
            <v>LB</v>
          </cell>
        </row>
        <row r="2104">
          <cell r="A2104" t="str">
            <v>0460  1 15</v>
          </cell>
          <cell r="B2104" t="str">
            <v>STRUCTURAL  STEEL - REHABILITATION, MISCELLANEOUS</v>
          </cell>
          <cell r="C2104" t="str">
            <v>LB</v>
          </cell>
        </row>
        <row r="2105">
          <cell r="A2105" t="str">
            <v>0460  1100</v>
          </cell>
          <cell r="B2105" t="str">
            <v>STRUCTURAL  STEEL - REHABILITATE HISTORIC BRIDGE ELEMENTS, PROJECT 437426-1-52-01</v>
          </cell>
          <cell r="C2105" t="str">
            <v>LS</v>
          </cell>
        </row>
        <row r="2106">
          <cell r="A2106" t="str">
            <v>0460  2  1</v>
          </cell>
          <cell r="B2106" t="str">
            <v>STRUCT STEEL, CARBON</v>
          </cell>
          <cell r="C2106" t="str">
            <v>LB</v>
          </cell>
        </row>
        <row r="2107">
          <cell r="A2107" t="str">
            <v>0460  2  2</v>
          </cell>
          <cell r="B2107" t="str">
            <v>STRUCT STEEL, LOW ALLOY</v>
          </cell>
          <cell r="C2107" t="str">
            <v>LB</v>
          </cell>
        </row>
        <row r="2108">
          <cell r="A2108" t="str">
            <v>0460  2  3</v>
          </cell>
          <cell r="B2108" t="str">
            <v>STRUCT STEEL, SHOE ASSEMBLIES</v>
          </cell>
          <cell r="C2108" t="str">
            <v>LB</v>
          </cell>
        </row>
        <row r="2109">
          <cell r="A2109" t="str">
            <v>0460  2  5</v>
          </cell>
          <cell r="B2109" t="str">
            <v>STRUCT STEEL, BASCULE LEAVES</v>
          </cell>
          <cell r="C2109" t="str">
            <v>LB</v>
          </cell>
        </row>
        <row r="2110">
          <cell r="A2110" t="str">
            <v>0460  2  6</v>
          </cell>
          <cell r="B2110" t="str">
            <v>STRUCT STEEL, BASCULE PIERS</v>
          </cell>
          <cell r="C2110" t="str">
            <v>LB</v>
          </cell>
        </row>
        <row r="2111">
          <cell r="A2111" t="str">
            <v>0460  2 15</v>
          </cell>
          <cell r="B2111" t="str">
            <v>STRUCT STEEL, MISCELLANEOUS</v>
          </cell>
          <cell r="C2111" t="str">
            <v>LB</v>
          </cell>
        </row>
        <row r="2112">
          <cell r="A2112" t="str">
            <v>0460  2 18</v>
          </cell>
          <cell r="B2112" t="str">
            <v>STRUCT STEEL, CARBON- TRUSS</v>
          </cell>
          <cell r="C2112" t="str">
            <v>LB</v>
          </cell>
        </row>
        <row r="2113">
          <cell r="A2113" t="str">
            <v>0460  2 20</v>
          </cell>
          <cell r="B2113" t="str">
            <v>STRUCT STEEL - NEW/WIDENING, WEATHERING</v>
          </cell>
          <cell r="C2113" t="str">
            <v>LB</v>
          </cell>
        </row>
        <row r="2114">
          <cell r="A2114" t="str">
            <v>0460  5</v>
          </cell>
          <cell r="B2114" t="str">
            <v>PREFABRICATED ALUMINUM PEDESTRIAN BRIDGE</v>
          </cell>
          <cell r="C2114" t="str">
            <v>SF</v>
          </cell>
        </row>
        <row r="2115">
          <cell r="A2115" t="str">
            <v>0460  6  1</v>
          </cell>
          <cell r="B2115" t="str">
            <v>LADDERS &amp; PLATFORMS, NEW CONSTRUCTION</v>
          </cell>
          <cell r="C2115" t="str">
            <v>LS</v>
          </cell>
        </row>
        <row r="2116">
          <cell r="A2116" t="str">
            <v>0460  6  2</v>
          </cell>
          <cell r="B2116" t="str">
            <v>LADDERS &amp; PLATFORMS, REHAB</v>
          </cell>
          <cell r="C2116" t="str">
            <v>LB</v>
          </cell>
        </row>
        <row r="2117">
          <cell r="A2117" t="str">
            <v>0460  6  3</v>
          </cell>
          <cell r="B2117" t="str">
            <v>LADDERS &amp; PLATFORMS, NEW CONSTRUCTION FOR PUSH BUTTON/MAINTENANCE CONTRACTS ONLY</v>
          </cell>
          <cell r="C2117" t="str">
            <v>LB</v>
          </cell>
        </row>
        <row r="2118">
          <cell r="A2118" t="str">
            <v>0460  7</v>
          </cell>
          <cell r="B2118" t="str">
            <v>PREFABRICATED STEEL PEDESTRIAN BRIDGE</v>
          </cell>
          <cell r="C2118" t="str">
            <v>SF</v>
          </cell>
        </row>
        <row r="2119">
          <cell r="A2119" t="str">
            <v>0460  7  4</v>
          </cell>
          <cell r="B2119" t="str">
            <v>TEMP DUMMY PAYITEM FOR WT DATA MIGRATION</v>
          </cell>
          <cell r="C2119" t="str">
            <v>LF</v>
          </cell>
        </row>
        <row r="2120">
          <cell r="A2120" t="str">
            <v>0460  9  1</v>
          </cell>
          <cell r="B2120" t="str">
            <v>ACCESS HATCH, CONCRETE BOX SECTION</v>
          </cell>
          <cell r="C2120" t="str">
            <v>EA</v>
          </cell>
        </row>
        <row r="2121">
          <cell r="A2121" t="str">
            <v>0460  9  2</v>
          </cell>
          <cell r="B2121" t="str">
            <v>ACCESS HATCH, STEEL BOX SECTION</v>
          </cell>
          <cell r="C2121" t="str">
            <v>EA</v>
          </cell>
        </row>
        <row r="2122">
          <cell r="A2122" t="str">
            <v>0460  9  3</v>
          </cell>
          <cell r="B2122" t="str">
            <v>ACCESS HATCH, EQUIPMENT</v>
          </cell>
          <cell r="C2122" t="str">
            <v>EA</v>
          </cell>
        </row>
        <row r="2123">
          <cell r="A2123" t="str">
            <v>0460 10  7</v>
          </cell>
          <cell r="B2123" t="str">
            <v>ALUMINUM, SKYWAY LIGHTING- PROJECT 432270-1-52-01</v>
          </cell>
          <cell r="C2123" t="str">
            <v>LB</v>
          </cell>
        </row>
        <row r="2124">
          <cell r="A2124" t="str">
            <v>0460 15</v>
          </cell>
          <cell r="B2124" t="str">
            <v>STAINLESS STEEL VERMIN GUARD- FOR MAINTENANCE OR REHAB PROJECTS ONLY</v>
          </cell>
          <cell r="C2124" t="str">
            <v>EA</v>
          </cell>
        </row>
        <row r="2125">
          <cell r="A2125" t="str">
            <v>0460 16  1</v>
          </cell>
          <cell r="B2125" t="str">
            <v>SHEAR LOCK REPLACEABLE WEAR PLATES- REHAB WORK</v>
          </cell>
          <cell r="C2125" t="str">
            <v>LS</v>
          </cell>
        </row>
        <row r="2126">
          <cell r="A2126" t="str">
            <v>0460 6</v>
          </cell>
          <cell r="B2126" t="str">
            <v>LADDERS &amp; PLATFORMS- ERROR</v>
          </cell>
          <cell r="C2126" t="str">
            <v>LB</v>
          </cell>
        </row>
        <row r="2127">
          <cell r="A2127" t="str">
            <v>0460 70  1</v>
          </cell>
          <cell r="B2127" t="str">
            <v>ALUMINUM BULLET RAILINGS, SINGLE RAIL</v>
          </cell>
          <cell r="C2127" t="str">
            <v>LF</v>
          </cell>
        </row>
        <row r="2128">
          <cell r="A2128" t="str">
            <v>0460 70  2</v>
          </cell>
          <cell r="B2128" t="str">
            <v>ALUMINUM BULLET RAILINGS, DOUBLE RAIL</v>
          </cell>
          <cell r="C2128" t="str">
            <v>LF</v>
          </cell>
        </row>
        <row r="2129">
          <cell r="A2129" t="str">
            <v>0460 70  3</v>
          </cell>
          <cell r="B2129" t="str">
            <v>ALUMINUM BULLET RAILINGS, TRIPLE RAIL</v>
          </cell>
          <cell r="C2129" t="str">
            <v>LF</v>
          </cell>
        </row>
        <row r="2130">
          <cell r="A2130" t="str">
            <v>0460 71  1</v>
          </cell>
          <cell r="B2130" t="str">
            <v>METAL TRAFFIC RAILING, THRIE BEAM RETROFIT</v>
          </cell>
          <cell r="C2130" t="str">
            <v>LF</v>
          </cell>
        </row>
        <row r="2131">
          <cell r="A2131" t="str">
            <v>0460 71  2</v>
          </cell>
          <cell r="B2131" t="str">
            <v>METAL TRAFFIC RAILING, STEEL POST AND RAIL</v>
          </cell>
          <cell r="C2131" t="str">
            <v>LF</v>
          </cell>
        </row>
        <row r="2132">
          <cell r="A2132" t="str">
            <v>0460 71  4</v>
          </cell>
          <cell r="B2132" t="str">
            <v>METAL TRAFFIC RAILING, RECTANGULAR TUBE RETROFIT</v>
          </cell>
          <cell r="C2132" t="str">
            <v>LF</v>
          </cell>
        </row>
        <row r="2133">
          <cell r="A2133" t="str">
            <v>0460 72  1</v>
          </cell>
          <cell r="B2133" t="str">
            <v>THRIE BEAM PANEL RETROFIT, CONCRETE HANDRAIL</v>
          </cell>
          <cell r="C2133" t="str">
            <v>LF</v>
          </cell>
        </row>
        <row r="2134">
          <cell r="A2134" t="str">
            <v>0460 81</v>
          </cell>
          <cell r="B2134" t="str">
            <v>RIVETS - HIGH STRENGTH BOLTS, REPLACEMENT</v>
          </cell>
          <cell r="C2134" t="str">
            <v>EA</v>
          </cell>
        </row>
        <row r="2135">
          <cell r="A2135" t="str">
            <v>0460 94</v>
          </cell>
          <cell r="B2135" t="str">
            <v>STRUCTURAL STEEL REPAIR- WELDS</v>
          </cell>
          <cell r="C2135" t="str">
            <v>LF</v>
          </cell>
        </row>
        <row r="2136">
          <cell r="A2136" t="str">
            <v>0460 95</v>
          </cell>
          <cell r="B2136" t="str">
            <v>STRUCTURAL STEEL REPAIR</v>
          </cell>
          <cell r="C2136" t="str">
            <v>LB</v>
          </cell>
        </row>
        <row r="2137">
          <cell r="A2137" t="str">
            <v>0460 98  1</v>
          </cell>
          <cell r="B2137" t="str">
            <v>PIPE HANGER, CARBON</v>
          </cell>
          <cell r="C2137" t="str">
            <v>EA</v>
          </cell>
        </row>
        <row r="2138">
          <cell r="A2138" t="str">
            <v>0460 98  2</v>
          </cell>
          <cell r="B2138" t="str">
            <v>PIPE HANGER, STAINLESS</v>
          </cell>
          <cell r="C2138" t="str">
            <v>EA</v>
          </cell>
        </row>
        <row r="2139">
          <cell r="A2139" t="str">
            <v>0460112</v>
          </cell>
          <cell r="B2139" t="str">
            <v>ANCHOR BOLT REPLACEMENT</v>
          </cell>
          <cell r="C2139" t="str">
            <v>EA</v>
          </cell>
        </row>
        <row r="2140">
          <cell r="A2140" t="str">
            <v>0460115  1</v>
          </cell>
          <cell r="B2140" t="str">
            <v>KEEPER PLATE ASSEMBLY, PROJECT 436533-1-52-01</v>
          </cell>
          <cell r="C2140" t="str">
            <v>EA</v>
          </cell>
        </row>
        <row r="2141">
          <cell r="A2141" t="str">
            <v>0461113 12</v>
          </cell>
          <cell r="B2141" t="str">
            <v>MULTIROTATIONAL BEARING ASSEM-FIXED, F&amp;I, 251-500 KIPS</v>
          </cell>
          <cell r="C2141" t="str">
            <v>EA</v>
          </cell>
        </row>
        <row r="2142">
          <cell r="A2142" t="str">
            <v>0461113 13</v>
          </cell>
          <cell r="B2142" t="str">
            <v>MULTIROTATIONAL BEARING ASSEM-FIXED, F&amp;I, 501- 750KIPS</v>
          </cell>
          <cell r="C2142" t="str">
            <v>EA</v>
          </cell>
        </row>
        <row r="2143">
          <cell r="A2143" t="str">
            <v>0461113 14</v>
          </cell>
          <cell r="B2143" t="str">
            <v>MULTIROTATIONAL BEARING ASSEM-FIXED, F&amp;I, 751-1000KIPS</v>
          </cell>
          <cell r="C2143" t="str">
            <v>EA</v>
          </cell>
        </row>
        <row r="2144">
          <cell r="A2144" t="str">
            <v>0461113 15</v>
          </cell>
          <cell r="B2144" t="str">
            <v>MULTIROTATIONAL BEARING ASSEM-FIXED, F&amp;I, 1000-1250 KIPS</v>
          </cell>
          <cell r="C2144" t="str">
            <v>EA</v>
          </cell>
        </row>
        <row r="2145">
          <cell r="A2145" t="str">
            <v>0461113 16</v>
          </cell>
          <cell r="B2145" t="str">
            <v>MULTIROTATIONAL BEARING ASSEM-FIXED, F&amp;I, 1251-1500 KIPS</v>
          </cell>
          <cell r="C2145" t="str">
            <v>EA</v>
          </cell>
        </row>
        <row r="2146">
          <cell r="A2146" t="str">
            <v>0461113 17</v>
          </cell>
          <cell r="B2146" t="str">
            <v>MULTIROTATIONAL BEARING ASSEM-FIXED, F&amp;I, 1501-1750 KIPS</v>
          </cell>
          <cell r="C2146" t="str">
            <v>EA</v>
          </cell>
        </row>
        <row r="2147">
          <cell r="A2147" t="str">
            <v>0461113 18</v>
          </cell>
          <cell r="B2147" t="str">
            <v>MULTIROTATIONAL BEARING ASSEM-FIXED, F&amp;I, 1751-2000 KIPS</v>
          </cell>
          <cell r="C2147" t="str">
            <v>EA</v>
          </cell>
        </row>
        <row r="2148">
          <cell r="A2148" t="str">
            <v>0461113 19</v>
          </cell>
          <cell r="B2148" t="str">
            <v>MULTIROTATIONAL BEARING ASSEM-FIXED, F&amp;I, &gt;= 2001KIPS</v>
          </cell>
          <cell r="C2148" t="str">
            <v>EA</v>
          </cell>
        </row>
        <row r="2149">
          <cell r="A2149" t="str">
            <v>0461114 11</v>
          </cell>
          <cell r="B2149" t="str">
            <v>MULTIROTATIONAL BEARING ASSEMBLY EXPANSION,F&amp;I, 1-  250KIPS</v>
          </cell>
          <cell r="C2149" t="str">
            <v>EA</v>
          </cell>
        </row>
        <row r="2150">
          <cell r="A2150" t="str">
            <v>0461114 12</v>
          </cell>
          <cell r="B2150" t="str">
            <v>MULTIROTATIONAL BEARING ASSEM EXP, F&amp;I, 251- 500KIPS</v>
          </cell>
          <cell r="C2150" t="str">
            <v>EA</v>
          </cell>
        </row>
        <row r="2151">
          <cell r="A2151" t="str">
            <v>0461114 13</v>
          </cell>
          <cell r="B2151" t="str">
            <v>MULTIROTATIONAL BEARING ASSEM EXP, F&amp;I, 501- 750KIPS</v>
          </cell>
          <cell r="C2151" t="str">
            <v>EA</v>
          </cell>
        </row>
        <row r="2152">
          <cell r="A2152" t="str">
            <v>0461114 14</v>
          </cell>
          <cell r="B2152" t="str">
            <v>MULTIROTATIONAL BEARING ASSEM EXP, F&amp;I, 751- 1000KIPS</v>
          </cell>
          <cell r="C2152" t="str">
            <v>EA</v>
          </cell>
        </row>
        <row r="2153">
          <cell r="A2153" t="str">
            <v>0461114 15</v>
          </cell>
          <cell r="B2153" t="str">
            <v>MULTIROTATIONAL BEARING ASSEM-EXPANSION,F&amp;I, 1000-1250KIPS</v>
          </cell>
          <cell r="C2153" t="str">
            <v>EA</v>
          </cell>
        </row>
        <row r="2154">
          <cell r="A2154" t="str">
            <v>0461114 16</v>
          </cell>
          <cell r="B2154" t="str">
            <v>MULTIROTATIONAL BEARING ASSEM-EXPANSION,F&amp;I, 1251-1500KIPS</v>
          </cell>
          <cell r="C2154" t="str">
            <v>EA</v>
          </cell>
        </row>
        <row r="2155">
          <cell r="A2155" t="str">
            <v>0461114 17</v>
          </cell>
          <cell r="B2155" t="str">
            <v>MULTIROTATIONAL BEARING ASSEM-EXPANSION,F&amp;I,1501-1750KIP</v>
          </cell>
          <cell r="C2155" t="str">
            <v>EA</v>
          </cell>
        </row>
        <row r="2156">
          <cell r="A2156" t="str">
            <v>0461114 18</v>
          </cell>
          <cell r="B2156" t="str">
            <v>MULTIROTATIONAL BEARING ASSEM-EXPANSION,F&amp;I,1751-2000KIP</v>
          </cell>
          <cell r="C2156" t="str">
            <v>EA</v>
          </cell>
        </row>
        <row r="2157">
          <cell r="A2157" t="str">
            <v>0461114 19</v>
          </cell>
          <cell r="B2157" t="str">
            <v>MULTIROTATIONAL BEARING ASSEM-EXPANSION,F&amp;I, &gt;=2001KIPS</v>
          </cell>
          <cell r="C2157" t="str">
            <v>EA</v>
          </cell>
        </row>
        <row r="2158">
          <cell r="A2158" t="str">
            <v>0461115100</v>
          </cell>
          <cell r="B2158" t="str">
            <v>MULTIROTATIONAL BEARING ASSEMBLY- FIXED SHOE, PROJECT 423251-5-52-01</v>
          </cell>
          <cell r="C2158" t="str">
            <v>EA</v>
          </cell>
        </row>
        <row r="2159">
          <cell r="A2159" t="str">
            <v>0462  2 11</v>
          </cell>
          <cell r="B2159" t="str">
            <v>POST TENSIONING TENDONS, SUPERSTRUCTURE STRAND WITH GROUT</v>
          </cell>
          <cell r="C2159" t="str">
            <v>LB</v>
          </cell>
        </row>
        <row r="2160">
          <cell r="A2160" t="str">
            <v>0462  2 12</v>
          </cell>
          <cell r="B2160" t="str">
            <v>POST TENSIONING TENDONS, SUPERSTRUCTURE BAR WITH GROUT</v>
          </cell>
          <cell r="C2160" t="str">
            <v>LB</v>
          </cell>
        </row>
        <row r="2161">
          <cell r="A2161" t="str">
            <v>0462  2 13</v>
          </cell>
          <cell r="B2161" t="str">
            <v>POST TENSIONING TENDONS, SUBSTRUCTURE STRAND WITH GROUT</v>
          </cell>
          <cell r="C2161" t="str">
            <v>LB</v>
          </cell>
        </row>
        <row r="2162">
          <cell r="A2162" t="str">
            <v>0462  2 14</v>
          </cell>
          <cell r="B2162" t="str">
            <v>POST TENSIONING TENDONS, SUBSTRUCTURE BAR WITH GROUT</v>
          </cell>
          <cell r="C2162" t="str">
            <v>LB</v>
          </cell>
        </row>
        <row r="2163">
          <cell r="A2163" t="str">
            <v>0462  2 21</v>
          </cell>
          <cell r="B2163" t="str">
            <v>POST TENSIONING TENDONS, SUPERSTRUCTURE STRAND WITH FLEXIBLE FILLER</v>
          </cell>
          <cell r="C2163" t="str">
            <v>LB</v>
          </cell>
        </row>
        <row r="2164">
          <cell r="A2164" t="str">
            <v>0462  2 22</v>
          </cell>
          <cell r="B2164" t="str">
            <v>POST TENSIONING TENDONS, SUPERSTRUCTURE BAR WITH FLEXIBLE FILLER</v>
          </cell>
          <cell r="C2164" t="str">
            <v>LB</v>
          </cell>
        </row>
        <row r="2165">
          <cell r="A2165" t="str">
            <v>0462  2 23</v>
          </cell>
          <cell r="B2165" t="str">
            <v>POST TENSIONING TENDONS, SUBSTRUCTURE STRAND FLEXIBLE FILLER</v>
          </cell>
          <cell r="C2165" t="str">
            <v>LB</v>
          </cell>
        </row>
        <row r="2166">
          <cell r="A2166" t="str">
            <v>0462  2 24</v>
          </cell>
          <cell r="B2166" t="str">
            <v>POST TENSIONING TENDONS, SUBSTRUCTURE BAR WITH FLEXIBLE FILLER</v>
          </cell>
          <cell r="C2166" t="str">
            <v>LB</v>
          </cell>
        </row>
        <row r="2167">
          <cell r="A2167" t="str">
            <v>0462 20  1</v>
          </cell>
          <cell r="B2167" t="str">
            <v>POST TENSIONING REPAIR, TENDON INSPECTION</v>
          </cell>
          <cell r="C2167" t="str">
            <v>LF</v>
          </cell>
        </row>
        <row r="2168">
          <cell r="A2168" t="str">
            <v>0462 20  2</v>
          </cell>
          <cell r="B2168" t="str">
            <v>POST TENSIONING REPAIR, ANCHORAGE INSPECTION</v>
          </cell>
          <cell r="C2168" t="str">
            <v>EA</v>
          </cell>
        </row>
        <row r="2169">
          <cell r="A2169" t="str">
            <v>0462 20  3</v>
          </cell>
          <cell r="B2169" t="str">
            <v>POST TENSIONING REPAIR, TENDON REPAIR SET-UP</v>
          </cell>
          <cell r="C2169" t="str">
            <v>EA</v>
          </cell>
        </row>
        <row r="2170">
          <cell r="A2170" t="str">
            <v>0462 20  4</v>
          </cell>
          <cell r="B2170" t="str">
            <v>POST TENSIONING REPAIR, REPLACE ANCHORAGE PROTECTION SYSTEM</v>
          </cell>
          <cell r="C2170" t="str">
            <v>EA</v>
          </cell>
        </row>
        <row r="2171">
          <cell r="A2171" t="str">
            <v>0462 20  5</v>
          </cell>
          <cell r="B2171" t="str">
            <v>POST TENSIONING REPAIR, REPAIR EXTERNAL TENDON DUCTS</v>
          </cell>
          <cell r="C2171" t="str">
            <v>LF</v>
          </cell>
        </row>
        <row r="2172">
          <cell r="A2172" t="str">
            <v>0462 20  6</v>
          </cell>
          <cell r="B2172" t="str">
            <v>POST TENSIONING, REPLACE TENDON</v>
          </cell>
          <cell r="C2172" t="str">
            <v>LF</v>
          </cell>
        </row>
        <row r="2173">
          <cell r="A2173" t="str">
            <v>0462 20  7</v>
          </cell>
          <cell r="B2173" t="str">
            <v>POST TENSIONING REPAIR, VACUUM GROUT TENDON VOIDS</v>
          </cell>
          <cell r="C2173" t="str">
            <v>CF</v>
          </cell>
        </row>
        <row r="2174">
          <cell r="A2174" t="str">
            <v>0462 20  9</v>
          </cell>
          <cell r="B2174" t="str">
            <v>POST TENSIONING REPAIR, INSTALL GROUT PORTS</v>
          </cell>
          <cell r="C2174" t="str">
            <v>EA</v>
          </cell>
        </row>
        <row r="2175">
          <cell r="A2175" t="str">
            <v>0465  1</v>
          </cell>
          <cell r="B2175" t="str">
            <v>MOVABLE BRIDGE - MECHANICAL EQUIPMENT</v>
          </cell>
          <cell r="C2175" t="str">
            <v>LS</v>
          </cell>
        </row>
        <row r="2176">
          <cell r="A2176" t="str">
            <v>0465  2101</v>
          </cell>
          <cell r="B2176" t="str">
            <v>MOVABLE BRIDGE MACHINERY &amp; CASTING-REHABILITATION, F&amp;I SPEED REDUCER &amp; GEAR TRAIN</v>
          </cell>
          <cell r="C2176" t="str">
            <v>LS</v>
          </cell>
        </row>
        <row r="2177">
          <cell r="A2177" t="str">
            <v>0465  2104</v>
          </cell>
          <cell r="B2177" t="str">
            <v>MOVABLE BRIDGE MACHINERY &amp; CASTING-REHABILITATION, FURNISH AND INSTALL TRUNNION ASSEMBLY</v>
          </cell>
          <cell r="C2177" t="str">
            <v>EA</v>
          </cell>
        </row>
        <row r="2178">
          <cell r="A2178" t="str">
            <v>0465  2105</v>
          </cell>
          <cell r="B2178" t="str">
            <v>MOVABLE BRIDGE MACHINERY &amp; CASTING-REHABILITATION, F&amp;I SPAN LOCKS</v>
          </cell>
          <cell r="C2178" t="str">
            <v>AS</v>
          </cell>
        </row>
        <row r="2179">
          <cell r="A2179" t="str">
            <v>0465  2107</v>
          </cell>
          <cell r="B2179" t="str">
            <v>MOVABLE BRIDGE MACHINERY &amp; CASTING-REHABILITATION, F&amp;I COUPLINGS</v>
          </cell>
          <cell r="C2179" t="str">
            <v>EA</v>
          </cell>
        </row>
        <row r="2180">
          <cell r="A2180" t="str">
            <v>0465  2108</v>
          </cell>
          <cell r="B2180" t="str">
            <v>MOVABLE BRIDGE MACHINERY &amp; CASTING-REHABILITATION, F&amp;I LIVE LOAD SHOES</v>
          </cell>
          <cell r="C2180" t="str">
            <v>LS</v>
          </cell>
        </row>
        <row r="2181">
          <cell r="A2181" t="str">
            <v>0465  2110</v>
          </cell>
          <cell r="B2181" t="str">
            <v>MOVABLE BRIDGE MACHINERY &amp; CASTING- BR REHABILITATION, F&amp;I FLAT RACK, CURVED TRACK, FLAT TRACK</v>
          </cell>
          <cell r="C2181" t="str">
            <v>EA</v>
          </cell>
        </row>
        <row r="2182">
          <cell r="A2182" t="str">
            <v>0465  2111</v>
          </cell>
          <cell r="B2182" t="str">
            <v>MOVABLE BRIDGE MACHINERY &amp; CASTING-REHABILITATION, F&amp;I HOPKINS FRAME</v>
          </cell>
          <cell r="C2182" t="str">
            <v>EA</v>
          </cell>
        </row>
        <row r="2183">
          <cell r="A2183" t="str">
            <v>0465  2152</v>
          </cell>
          <cell r="B2183" t="str">
            <v>MOVABLE BRIDGE MACHINERY &amp; CASTING-REHABILITATION, F&amp;I HYDRAULIC CYLINDER</v>
          </cell>
          <cell r="C2183" t="str">
            <v>EA</v>
          </cell>
        </row>
        <row r="2184">
          <cell r="A2184" t="str">
            <v>0465  2154</v>
          </cell>
          <cell r="B2184" t="str">
            <v>MOVABLE BRIDGE MACHINERY &amp; CASTING-REHABILITATION, F&amp;I HYDRAULIC POWER PACK</v>
          </cell>
          <cell r="C2184" t="str">
            <v>EA</v>
          </cell>
        </row>
        <row r="2185">
          <cell r="A2185" t="str">
            <v>0465  2155</v>
          </cell>
          <cell r="B2185" t="str">
            <v>MOVABLE BRIDGE MACHINERY &amp; CASTING-REHABILITATION, F&amp;I TEMPORARY HYDRAULIC SYSTEM</v>
          </cell>
          <cell r="C2185" t="str">
            <v>EA</v>
          </cell>
        </row>
        <row r="2186">
          <cell r="A2186" t="str">
            <v>0465  2160</v>
          </cell>
          <cell r="B2186" t="str">
            <v>MOVABLE BRIDGE MACHINERY &amp; CASTING-REHABILITATION, FURNISH &amp; INSTALL  OTHER MACHINERY COMPONENTS</v>
          </cell>
          <cell r="C2186" t="str">
            <v>LS</v>
          </cell>
        </row>
        <row r="2187">
          <cell r="A2187" t="str">
            <v>0465  2401</v>
          </cell>
          <cell r="B2187" t="str">
            <v>MOVABLE BRIDGE MACHINERY &amp; CASTING-REHABILITATION, RECONDITION, SPEED REDUCER &amp; GEAR TRAIN</v>
          </cell>
          <cell r="C2187" t="str">
            <v>LS</v>
          </cell>
        </row>
        <row r="2188">
          <cell r="A2188" t="str">
            <v>0465  2404</v>
          </cell>
          <cell r="B2188" t="str">
            <v>MOVABLE BRIDGE MACHINERY &amp; CASTING-REHABILITATION,  RECONDITION, TRUNION ASSEMBLY</v>
          </cell>
          <cell r="C2188" t="str">
            <v>EA</v>
          </cell>
        </row>
        <row r="2189">
          <cell r="A2189" t="str">
            <v>0465  2405</v>
          </cell>
          <cell r="B2189" t="str">
            <v>MOVABLE BRIDGE MACHINERY &amp; CASTING-REHABILITATION, RECONDITION,SPAN LOCKS</v>
          </cell>
          <cell r="C2189" t="str">
            <v>AS</v>
          </cell>
        </row>
        <row r="2190">
          <cell r="A2190" t="str">
            <v>0465  2407</v>
          </cell>
          <cell r="B2190" t="str">
            <v>MOVABLE BRIDGE MACHINERY &amp; CASTING-REHABILITATION,  RECONDITION, COUPLINGS</v>
          </cell>
          <cell r="C2190" t="str">
            <v>EA</v>
          </cell>
        </row>
        <row r="2191">
          <cell r="A2191" t="str">
            <v>0465  2408</v>
          </cell>
          <cell r="B2191" t="str">
            <v>MOVABLE BRIDGE MACHINERY &amp; CASTING-REHABILITATION, RECONDITION,LIVE LOAD SHOES</v>
          </cell>
          <cell r="C2191" t="str">
            <v>LS</v>
          </cell>
        </row>
        <row r="2192">
          <cell r="A2192" t="str">
            <v>0465  2410</v>
          </cell>
          <cell r="B2192" t="str">
            <v>MOVABLE BRIDGE MACHINERY &amp; CASTING-REHABILITATION,  RECONDITION, FLAT RACK,CURVED RACK, FLAT TRACK</v>
          </cell>
          <cell r="C2192" t="str">
            <v>EA</v>
          </cell>
        </row>
        <row r="2193">
          <cell r="A2193" t="str">
            <v>0465  2411</v>
          </cell>
          <cell r="B2193" t="str">
            <v>MOVABLE BRIDGE MACHINERY &amp; CASTING-REHABILITATION,  RECONDITION, HOPKINS FRAME</v>
          </cell>
          <cell r="C2193" t="str">
            <v>EA</v>
          </cell>
        </row>
        <row r="2194">
          <cell r="A2194" t="str">
            <v>0465  2421</v>
          </cell>
          <cell r="B2194" t="str">
            <v>MOVABLE BRIDGE MACHINERY &amp; CASTING-REHABILITATION,  RECONDITION, PLAIN JOURNAL BEARING</v>
          </cell>
          <cell r="C2194" t="str">
            <v>EA</v>
          </cell>
        </row>
        <row r="2195">
          <cell r="A2195" t="str">
            <v>0465  2452</v>
          </cell>
          <cell r="B2195" t="str">
            <v>MOVABLE BRIDGE MACHINERY &amp; CASTING-REHABILITATION, RECONDITION,HYDRAULIC CYLINDER</v>
          </cell>
          <cell r="C2195" t="str">
            <v>EA</v>
          </cell>
        </row>
        <row r="2196">
          <cell r="A2196" t="str">
            <v>0465  2453</v>
          </cell>
          <cell r="B2196" t="str">
            <v>MOVABLE BRIDGE MACHINERY &amp; CASTING-REHABILITATION,  RECONDITION, HYDRAULIC MOTOR</v>
          </cell>
          <cell r="C2196" t="str">
            <v>EA</v>
          </cell>
        </row>
        <row r="2197">
          <cell r="A2197" t="str">
            <v>0465  2454</v>
          </cell>
          <cell r="B2197" t="str">
            <v>MOVABLE BRIDGE MACHINERY &amp; CASTING-REHABILITATION,  RECONDITION, HYDRAULIC POWER PACK</v>
          </cell>
          <cell r="C2197" t="str">
            <v>EA</v>
          </cell>
        </row>
        <row r="2198">
          <cell r="A2198" t="str">
            <v>0465  2460</v>
          </cell>
          <cell r="B2198" t="str">
            <v>MOVABLE BRIDGE MACHINERY &amp; CASTING-REHABILITATION, RECONDITION, OTHER MACHINERY COMPONENTS</v>
          </cell>
          <cell r="C2198" t="str">
            <v>LS</v>
          </cell>
        </row>
        <row r="2199">
          <cell r="A2199" t="str">
            <v>0465  2505</v>
          </cell>
          <cell r="B2199" t="str">
            <v>MOVABLE BRIDGE MACHINERY &amp; CASTING-REHABILITATION,  ADJUST/MODIFY, SPAN LOCKS</v>
          </cell>
          <cell r="C2199" t="str">
            <v>AS</v>
          </cell>
        </row>
        <row r="2200">
          <cell r="A2200" t="str">
            <v>0465  2508</v>
          </cell>
          <cell r="B2200" t="str">
            <v>MOVABLE BRIDGE MACHINERY &amp; CASTING-REHABILITATION,  ADJUST/MODIFY, LIVE LOAD SHOES</v>
          </cell>
          <cell r="C2200" t="str">
            <v>LS</v>
          </cell>
        </row>
        <row r="2201">
          <cell r="A2201" t="str">
            <v>0465  2511</v>
          </cell>
          <cell r="B2201" t="str">
            <v>MOVABLE BRIDGE MACHINERY &amp; CASTING-REHABILITATION, ADJUST&amp; MODIFY,HOPKINS FRAME</v>
          </cell>
          <cell r="C2201" t="str">
            <v>EA</v>
          </cell>
        </row>
        <row r="2202">
          <cell r="A2202" t="str">
            <v>0465  2554</v>
          </cell>
          <cell r="B2202" t="str">
            <v>MOVABLE BRIDGE MACHINERY &amp; CASTING-REHABILITATION, ADJUST&amp; MODIFY,HYDRAULIC POWER PACK</v>
          </cell>
          <cell r="C2202" t="str">
            <v>EA</v>
          </cell>
        </row>
        <row r="2203">
          <cell r="A2203" t="str">
            <v>0465  2601</v>
          </cell>
          <cell r="B2203" t="str">
            <v>MOVABLE BRIDGE MACHINERY &amp; CASTING-REHABILITATION, REMOVE &amp; DISPOSE, SPEED REDUCER &amp; GEAR TRAIN</v>
          </cell>
          <cell r="C2203" t="str">
            <v>LS</v>
          </cell>
        </row>
        <row r="2204">
          <cell r="A2204" t="str">
            <v>0465  2605</v>
          </cell>
          <cell r="B2204" t="str">
            <v>MOVABLE BRIDGE MACHINERY &amp; CASTING-REHABILITATION,  REMOVE &amp; DISPOSE-CONTRACTOR OWNS, SPAN LOCKS</v>
          </cell>
          <cell r="C2204" t="str">
            <v>AS</v>
          </cell>
        </row>
        <row r="2205">
          <cell r="A2205" t="str">
            <v>0465  2607</v>
          </cell>
          <cell r="B2205" t="str">
            <v>MOVABLE BRIDGE MACHINERY &amp; CASTING-REHABILITATION,  REMOVE &amp; DISPOSE-CONTRACTOR OWNS, COUPLINGS</v>
          </cell>
          <cell r="C2205" t="str">
            <v>EA</v>
          </cell>
        </row>
        <row r="2206">
          <cell r="A2206" t="str">
            <v>0465  2608</v>
          </cell>
          <cell r="B2206" t="str">
            <v>MOVABLE BRIDGE MACHINERY &amp; CASTING-REHABILITATION,  REMOVE &amp; DISPOSE-CONTRACTOR OWNS, LIVE LOAD SHOES</v>
          </cell>
          <cell r="C2206" t="str">
            <v>LS</v>
          </cell>
        </row>
        <row r="2207">
          <cell r="A2207" t="str">
            <v>0465  2610</v>
          </cell>
          <cell r="B2207" t="str">
            <v>MOVABLE BRIDGE MACHINERY &amp; CASTING- BR REHABILITATION, REMOV &amp; DISPOSE, FLAT RACK/ CURVED TRACK/ FLAT TRACK</v>
          </cell>
          <cell r="C2207" t="str">
            <v>EA</v>
          </cell>
        </row>
        <row r="2208">
          <cell r="A2208" t="str">
            <v>0465  2611</v>
          </cell>
          <cell r="B2208" t="str">
            <v>MOVABLE BRIDGE MACHINERY &amp; CASTING-REHABILITATION,  REMOVE &amp; DISPOSE-CONTRACTOR OWNS, HOPKINS FRAME</v>
          </cell>
          <cell r="C2208" t="str">
            <v>EA</v>
          </cell>
        </row>
        <row r="2209">
          <cell r="A2209" t="str">
            <v>0465  2652</v>
          </cell>
          <cell r="B2209" t="str">
            <v>MOVABLE BRIDGE MACHINERY &amp; CASTING-REHABILITATION, REMOVE &amp; DISPOSE, HYDRAULIC CYLINDER</v>
          </cell>
          <cell r="C2209" t="str">
            <v>EA</v>
          </cell>
        </row>
        <row r="2210">
          <cell r="A2210" t="str">
            <v>0465  2654</v>
          </cell>
          <cell r="B2210" t="str">
            <v>MOVABLE BRIDGE MACHINERY &amp; CASTING-REHABILITATION,  REMOVE &amp; DISPOSE-CONTRACTOR OWNS, HYDRAULIC POWER PACK</v>
          </cell>
          <cell r="C2210" t="str">
            <v>EA</v>
          </cell>
        </row>
        <row r="2211">
          <cell r="A2211" t="str">
            <v>0465  2660</v>
          </cell>
          <cell r="B2211" t="str">
            <v>MOVABLE BRIDGE MACHINERY &amp; CASTING-REHABILITATION,  REMOVE &amp; DISPOSE-CONTRACTOR OWNS, OTHER MACHINERY COMP</v>
          </cell>
          <cell r="C2211" t="str">
            <v>LS</v>
          </cell>
        </row>
        <row r="2212">
          <cell r="A2212" t="str">
            <v>0465  2708</v>
          </cell>
          <cell r="B2212" t="str">
            <v>MOVABLE BRIDGE MACHINERY &amp; CASTING-REHABILITATION, REMOVE &amp; SALVAGE,LIVE LOAD SHOES</v>
          </cell>
          <cell r="C2212" t="str">
            <v>LS</v>
          </cell>
        </row>
        <row r="2213">
          <cell r="A2213" t="str">
            <v>0465  2752</v>
          </cell>
          <cell r="B2213" t="str">
            <v>MOVABLE BRIDGE MACHINERY &amp; CASTING-REHABILITATION, REMOVE &amp; SALVAGE,HYDRAULIC CYLINDER</v>
          </cell>
          <cell r="C2213" t="str">
            <v>EA</v>
          </cell>
        </row>
        <row r="2214">
          <cell r="A2214" t="str">
            <v>0465  2908</v>
          </cell>
          <cell r="B2214" t="str">
            <v>MOVABLE BRIDGE MACHINERY &amp; CASTING-REHABILITATION,  SHIMMING ONLY, LIVE LOAD SHOES - PUSH BUTTON/MAINT ONLY</v>
          </cell>
          <cell r="C2214" t="str">
            <v>AS</v>
          </cell>
        </row>
        <row r="2215">
          <cell r="A2215" t="str">
            <v>0465  3 11</v>
          </cell>
          <cell r="B2215" t="str">
            <v>MOVABLE BRIDGE COUNTERWEIGHT, F&amp;I, FIBER GLASS POCKET COVER</v>
          </cell>
          <cell r="C2215" t="str">
            <v>EA</v>
          </cell>
        </row>
        <row r="2216">
          <cell r="A2216" t="str">
            <v>0465  3 14</v>
          </cell>
          <cell r="B2216" t="str">
            <v>MOVABLE BRIDGE COUNTERWEIGHT, F&amp;I, BUMPER BLOCK</v>
          </cell>
          <cell r="C2216" t="str">
            <v>EA</v>
          </cell>
        </row>
        <row r="2217">
          <cell r="A2217" t="str">
            <v>0465  3 16</v>
          </cell>
          <cell r="B2217" t="str">
            <v>MOVABLE BRIDGE COUNTERWEIGHT, F&amp;I, POCKETS</v>
          </cell>
          <cell r="C2217" t="str">
            <v>EA</v>
          </cell>
        </row>
        <row r="2218">
          <cell r="A2218" t="str">
            <v>0465  3 17</v>
          </cell>
          <cell r="B2218" t="str">
            <v>MOVABLE BRIDGE COUNTERWEIGHT, F&amp;I, BALANCE BLOCKS</v>
          </cell>
          <cell r="C2218" t="str">
            <v>EA</v>
          </cell>
        </row>
        <row r="2219">
          <cell r="A2219" t="str">
            <v>0465  3 19</v>
          </cell>
          <cell r="B2219" t="str">
            <v>MOVABLE BRIDGE COUNTERWEIGHT, F&amp;I, STEEL BALLAST</v>
          </cell>
          <cell r="C2219" t="str">
            <v>TN</v>
          </cell>
        </row>
        <row r="2220">
          <cell r="A2220" t="str">
            <v>0465  3 50</v>
          </cell>
          <cell r="B2220" t="str">
            <v>MOVABLE BRIDGE COUNTERWEIGHT, ADJUST</v>
          </cell>
          <cell r="C2220" t="str">
            <v>EA</v>
          </cell>
        </row>
        <row r="2221">
          <cell r="A2221" t="str">
            <v>0465  3 96</v>
          </cell>
          <cell r="B2221" t="str">
            <v>MOVABLE BRIDGE COUNTERWEIGHT, CLEAN, POCKETS</v>
          </cell>
          <cell r="C2221" t="str">
            <v>EA</v>
          </cell>
        </row>
        <row r="2222">
          <cell r="A2222" t="str">
            <v>0465  4</v>
          </cell>
          <cell r="B2222" t="str">
            <v>MOVEABLE BRIDGE, SPAN JACKING</v>
          </cell>
          <cell r="C2222" t="str">
            <v>EA</v>
          </cell>
        </row>
        <row r="2223">
          <cell r="A2223" t="str">
            <v>0465 20</v>
          </cell>
          <cell r="B2223" t="str">
            <v>MOVABLE BRIDGE- PREVENTATIVE MAINTENANCE &amp; ROUTINE REPAIR</v>
          </cell>
          <cell r="C2223" t="str">
            <v>DA</v>
          </cell>
        </row>
        <row r="2224">
          <cell r="A2224" t="str">
            <v>0465 21</v>
          </cell>
          <cell r="B2224" t="str">
            <v>MOVABLE BRIDGE OPERATOR</v>
          </cell>
          <cell r="C2224" t="str">
            <v>DA</v>
          </cell>
        </row>
        <row r="2225">
          <cell r="A2225" t="str">
            <v>0465 71  1</v>
          </cell>
          <cell r="B2225" t="str">
            <v>MOVEABLE BRIDGE FUNCTIONAL CHECKOUT, PHASE A</v>
          </cell>
          <cell r="C2225" t="str">
            <v>LS</v>
          </cell>
        </row>
        <row r="2226">
          <cell r="A2226" t="str">
            <v>0465 71  2</v>
          </cell>
          <cell r="B2226" t="str">
            <v>MOVEABLE BRIDGE FUNCTIONAL CHECKOUT, PHASE B</v>
          </cell>
          <cell r="C2226" t="str">
            <v>LS</v>
          </cell>
        </row>
        <row r="2227">
          <cell r="A2227" t="str">
            <v>0465 71  3</v>
          </cell>
          <cell r="B2227" t="str">
            <v>MOVABLE BRIDGE FUNCTIONAL CHECKOUT, PHASE C</v>
          </cell>
          <cell r="C2227" t="str">
            <v>LS</v>
          </cell>
        </row>
        <row r="2228">
          <cell r="A2228" t="str">
            <v>0470  1</v>
          </cell>
          <cell r="B2228" t="str">
            <v>TREATED TIMBER, STRUCTURAL</v>
          </cell>
          <cell r="C2228" t="str">
            <v>MB</v>
          </cell>
        </row>
        <row r="2229">
          <cell r="A2229" t="str">
            <v>0471  1  1</v>
          </cell>
          <cell r="B2229" t="str">
            <v>FENDER SYSTEM,PLASTIC MARINE LUMBER,REINFORCED</v>
          </cell>
          <cell r="C2229" t="str">
            <v>MB</v>
          </cell>
        </row>
        <row r="2230">
          <cell r="A2230" t="str">
            <v>0471  1  2</v>
          </cell>
          <cell r="B2230" t="str">
            <v>FENDER SYSTEM,PLASTIC MARINE LUMBER, NON-REINFORCED</v>
          </cell>
          <cell r="C2230" t="str">
            <v>MB</v>
          </cell>
        </row>
        <row r="2231">
          <cell r="A2231" t="str">
            <v>0471  2</v>
          </cell>
          <cell r="B2231" t="str">
            <v>FENDER SYSTEM,POLYMERIC PILES</v>
          </cell>
          <cell r="C2231" t="str">
            <v>LS</v>
          </cell>
        </row>
        <row r="2232">
          <cell r="A2232" t="str">
            <v>0471  3  1</v>
          </cell>
          <cell r="B2232" t="str">
            <v>POLYMERIC FENDER SYSTEM, LESS THAN OR EQUAL TO 40 KIP-FT</v>
          </cell>
          <cell r="C2232" t="str">
            <v>LS</v>
          </cell>
        </row>
        <row r="2233">
          <cell r="A2233" t="str">
            <v>0471  3  2</v>
          </cell>
          <cell r="B2233" t="str">
            <v>POLYMERIC FENDER SYSTEM, 41-200 KIP-FT</v>
          </cell>
          <cell r="C2233" t="str">
            <v>LS</v>
          </cell>
        </row>
        <row r="2234">
          <cell r="A2234" t="str">
            <v>0471  3  3</v>
          </cell>
          <cell r="B2234" t="str">
            <v>POLYMERIC FENDER SYSTEM, 201-400 KIP-FT</v>
          </cell>
          <cell r="C2234" t="str">
            <v>LS</v>
          </cell>
        </row>
        <row r="2235">
          <cell r="A2235" t="str">
            <v>0471  3  4</v>
          </cell>
          <cell r="B2235" t="str">
            <v>POLYMERIC FENDER SYSTEM, 401-600 KIP-FT</v>
          </cell>
          <cell r="C2235" t="str">
            <v>LS</v>
          </cell>
        </row>
        <row r="2236">
          <cell r="A2236" t="str">
            <v>0500 15 35</v>
          </cell>
          <cell r="B2236" t="str">
            <v>ERROR: FENCE REPAIR, TYPE B, CHAIN LINK- PVC COATED GALVANIZED MESH ONLY, 5.1- 6.0’ HEIGHT</v>
          </cell>
          <cell r="C2236" t="str">
            <v>LF</v>
          </cell>
        </row>
        <row r="2237">
          <cell r="A2237" t="str">
            <v>0504  1  1</v>
          </cell>
          <cell r="B2237" t="str">
            <v>ROADWAY FLOOR, STEEL, 5" OPEN</v>
          </cell>
          <cell r="C2237" t="str">
            <v>SF</v>
          </cell>
        </row>
        <row r="2238">
          <cell r="A2238" t="str">
            <v>0504  1  2</v>
          </cell>
          <cell r="B2238" t="str">
            <v>ROADWAY FLOOR, STEEL, 3" ARMORED</v>
          </cell>
          <cell r="C2238" t="str">
            <v>SF</v>
          </cell>
        </row>
        <row r="2239">
          <cell r="A2239" t="str">
            <v>0504  1  5</v>
          </cell>
          <cell r="B2239" t="str">
            <v>ROADWAY FLOOR, STEEL, 5.5" ARMORED</v>
          </cell>
          <cell r="C2239" t="str">
            <v>SF</v>
          </cell>
        </row>
        <row r="2240">
          <cell r="A2240" t="str">
            <v>0504  1 10</v>
          </cell>
          <cell r="B2240" t="str">
            <v>ROADWAY FLOOR, STEEL, 5" ARMORED</v>
          </cell>
          <cell r="C2240" t="str">
            <v>SF</v>
          </cell>
        </row>
        <row r="2241">
          <cell r="A2241" t="str">
            <v>0504  2</v>
          </cell>
          <cell r="B2241" t="str">
            <v>SIDEWALK FLOOR, STEEL, REHABILITATION</v>
          </cell>
          <cell r="C2241" t="str">
            <v>SF</v>
          </cell>
        </row>
        <row r="2242">
          <cell r="A2242" t="str">
            <v>0506  2</v>
          </cell>
          <cell r="B2242" t="str">
            <v>BRIDGE DRAINAGE PIPE</v>
          </cell>
          <cell r="C2242" t="str">
            <v>LF</v>
          </cell>
        </row>
        <row r="2243">
          <cell r="A2243" t="str">
            <v>0506  3</v>
          </cell>
          <cell r="B2243" t="str">
            <v>BRIDGE DRAINS</v>
          </cell>
          <cell r="C2243" t="str">
            <v>EA</v>
          </cell>
        </row>
        <row r="2244">
          <cell r="A2244" t="str">
            <v>0506 72</v>
          </cell>
          <cell r="B2244" t="str">
            <v>BRIDGE DRAINS- POWER CLEAN</v>
          </cell>
          <cell r="C2244" t="str">
            <v>EA</v>
          </cell>
        </row>
        <row r="2245">
          <cell r="A2245" t="str">
            <v>0507 70</v>
          </cell>
          <cell r="B2245" t="str">
            <v>ALUMINUM SIDEWALK FLOOR</v>
          </cell>
          <cell r="C2245" t="str">
            <v>SF</v>
          </cell>
        </row>
        <row r="2246">
          <cell r="A2246" t="str">
            <v>0508  1  1</v>
          </cell>
          <cell r="B2246" t="str">
            <v>MOVABLE BRIDGE ELECTRICAL EQUIPMENT, NEW BRIDGE CONSTRUCTION FURNISH AND INSTALL</v>
          </cell>
          <cell r="C2246" t="str">
            <v>LS</v>
          </cell>
        </row>
        <row r="2247">
          <cell r="A2247" t="str">
            <v>0508  2  1</v>
          </cell>
          <cell r="B2247" t="str">
            <v>MOVABLE BRIDGE GATE, F&amp;I</v>
          </cell>
          <cell r="C2247" t="str">
            <v>AS</v>
          </cell>
        </row>
        <row r="2248">
          <cell r="A2248" t="str">
            <v>0508  2  5</v>
          </cell>
          <cell r="B2248" t="str">
            <v>MOVABLE BRIDGE GATE, ADJUST/MODIFY/REHAB</v>
          </cell>
          <cell r="C2248" t="str">
            <v>AS</v>
          </cell>
        </row>
        <row r="2249">
          <cell r="A2249" t="str">
            <v>0508  2  6</v>
          </cell>
          <cell r="B2249" t="str">
            <v>MOVABLE BRIDGE GATE, REMOVE &amp; DISPOSE</v>
          </cell>
          <cell r="C2249" t="str">
            <v>AS</v>
          </cell>
        </row>
        <row r="2250">
          <cell r="A2250" t="str">
            <v>0508  2  7</v>
          </cell>
          <cell r="B2250" t="str">
            <v>MOVABLE BRIDGE GATE, REMOVE &amp; STOCKPILE/SALVAGE</v>
          </cell>
          <cell r="C2250" t="str">
            <v>AS</v>
          </cell>
        </row>
        <row r="2251">
          <cell r="A2251" t="str">
            <v>0508  3  1</v>
          </cell>
          <cell r="B2251" t="str">
            <v>MOVABLE BRIDGE  - SIGNAL, REPLACE ON EXISTING BRIDGE- FURNISH &amp; INSTALL</v>
          </cell>
          <cell r="C2251" t="str">
            <v>AS</v>
          </cell>
        </row>
        <row r="2252">
          <cell r="A2252" t="str">
            <v>0508  3  5</v>
          </cell>
          <cell r="B2252" t="str">
            <v>MOVABLE BRIDGE  - SIGNAL, ADJUST / MODIFY / REHAB</v>
          </cell>
          <cell r="C2252" t="str">
            <v>AS</v>
          </cell>
        </row>
        <row r="2253">
          <cell r="A2253" t="str">
            <v>0508  3  6</v>
          </cell>
          <cell r="B2253" t="str">
            <v>MOVABLE BRIDGE  - SIGNAL, REMOVE &amp; DISPOSE</v>
          </cell>
          <cell r="C2253" t="str">
            <v>AS</v>
          </cell>
        </row>
        <row r="2254">
          <cell r="A2254" t="str">
            <v>0508  3  7</v>
          </cell>
          <cell r="B2254" t="str">
            <v>MOVABLE BRIDGE  - SIGNAL, REMOVE &amp; STOCKPILE/SALVAGE</v>
          </cell>
          <cell r="C2254" t="str">
            <v>AS</v>
          </cell>
        </row>
        <row r="2255">
          <cell r="A2255" t="str">
            <v>0508  4</v>
          </cell>
          <cell r="B2255" t="str">
            <v>MOVABLE BRIDGE ELECTRICAL EQUIPMENT, REHABILITATION</v>
          </cell>
          <cell r="C2255" t="str">
            <v>LS</v>
          </cell>
        </row>
        <row r="2256">
          <cell r="A2256" t="str">
            <v>0508 72  1</v>
          </cell>
          <cell r="B2256" t="str">
            <v>MOVABLE BRIDGE EMERGENCY GENERATOR , FURNISH &amp; INSTALL</v>
          </cell>
          <cell r="C2256" t="str">
            <v>AS</v>
          </cell>
        </row>
        <row r="2257">
          <cell r="A2257" t="str">
            <v>0508 72  4</v>
          </cell>
          <cell r="B2257" t="str">
            <v>MOVABLE BRIDGE EMERGENCY GENERATOR , REMOVE</v>
          </cell>
          <cell r="C2257" t="str">
            <v>AS</v>
          </cell>
        </row>
        <row r="2258">
          <cell r="A2258" t="str">
            <v>0508 72101</v>
          </cell>
          <cell r="B2258" t="str">
            <v>MOVABLE BRIDGE EMERGENCY GENERATOR, FURNISH &amp; INSTALL FUEL TANK, PROJECT 436525-1-52-01</v>
          </cell>
          <cell r="C2258" t="str">
            <v>EA</v>
          </cell>
        </row>
        <row r="2259">
          <cell r="A2259" t="str">
            <v>0508 72102</v>
          </cell>
          <cell r="B2259" t="str">
            <v>MOVABLE BRIDGE EMERGENCY GENERATOR, REMOVE FUEL TANK, PROJECT 436525-1-52-01</v>
          </cell>
          <cell r="C2259" t="str">
            <v>EA</v>
          </cell>
        </row>
        <row r="2260">
          <cell r="A2260" t="str">
            <v>0508 73  1</v>
          </cell>
          <cell r="B2260" t="str">
            <v>SUBMARINE CABLE ASSEMBLY, FURNISH &amp; INSTALL</v>
          </cell>
          <cell r="C2260" t="str">
            <v>LF</v>
          </cell>
        </row>
        <row r="2261">
          <cell r="A2261" t="str">
            <v>0508 73  3</v>
          </cell>
          <cell r="B2261" t="str">
            <v>SUBMARINE CABLE ASSEMBLY, INSTALL</v>
          </cell>
          <cell r="C2261" t="str">
            <v>LF</v>
          </cell>
        </row>
        <row r="2262">
          <cell r="A2262" t="str">
            <v>0508 73  4</v>
          </cell>
          <cell r="B2262" t="str">
            <v>SUBMARINE CABLE ASSEMBLY, REMOVE</v>
          </cell>
          <cell r="C2262" t="str">
            <v>LF</v>
          </cell>
        </row>
        <row r="2263">
          <cell r="A2263" t="str">
            <v>0508 76  1</v>
          </cell>
          <cell r="B2263" t="str">
            <v>MOVABLE BRIDGE - REHAB, SPAN MOTORS &amp; CONTROLLERS , F&amp;I</v>
          </cell>
          <cell r="C2263" t="str">
            <v>LS</v>
          </cell>
        </row>
        <row r="2264">
          <cell r="A2264" t="str">
            <v>0508 76  4</v>
          </cell>
          <cell r="B2264" t="str">
            <v>MOVABLE BRIDGE - REHAB, SPAN MOTORS &amp; CONTROLLERS ,  REMOVE</v>
          </cell>
          <cell r="C2264" t="str">
            <v>LS</v>
          </cell>
        </row>
        <row r="2265">
          <cell r="A2265" t="str">
            <v>0508 76  5</v>
          </cell>
          <cell r="B2265" t="str">
            <v>MOVABLE BRIDGE - REHAB, SPAN MOTORS &amp; CONTROLLERS ,  RECONDITION</v>
          </cell>
          <cell r="C2265" t="str">
            <v>LS</v>
          </cell>
        </row>
        <row r="2266">
          <cell r="A2266" t="str">
            <v>0508 77  1</v>
          </cell>
          <cell r="B2266" t="str">
            <v>MOVABLE BRIDGE-REHAB,PROGRAMMABLE LOGIC CONTROLLER  F&amp;I</v>
          </cell>
          <cell r="C2266" t="str">
            <v>EA</v>
          </cell>
        </row>
        <row r="2267">
          <cell r="A2267" t="str">
            <v>0508 77  4</v>
          </cell>
          <cell r="B2267" t="str">
            <v>MOVABLE BRIDGE-REHAB,PROGRAMMABLE LOGIC CONTROLLER  REMOVE</v>
          </cell>
          <cell r="C2267" t="str">
            <v>EA</v>
          </cell>
        </row>
        <row r="2268">
          <cell r="A2268" t="str">
            <v>0508 77  5</v>
          </cell>
          <cell r="B2268" t="str">
            <v>MOVABLE BRIDGE-REHAB,PROGRAMMABLE LOGIC CONTROLLER  PROGRAMMING</v>
          </cell>
          <cell r="C2268" t="str">
            <v>EA</v>
          </cell>
        </row>
        <row r="2269">
          <cell r="A2269" t="str">
            <v>0508 78  1</v>
          </cell>
          <cell r="B2269" t="str">
            <v>MOVABLE BRIDGE-REHAB, LIMIT SWITCHES &amp; TRANSDUCERS F&amp;I</v>
          </cell>
          <cell r="C2269" t="str">
            <v>LS</v>
          </cell>
        </row>
        <row r="2270">
          <cell r="A2270" t="str">
            <v>0508 78  4</v>
          </cell>
          <cell r="B2270" t="str">
            <v>MOVABLE BRIDGE-REHAB, LIMIT SWITCHES &amp; TRANSDUCERS REMOVE</v>
          </cell>
          <cell r="C2270" t="str">
            <v>LS</v>
          </cell>
        </row>
        <row r="2271">
          <cell r="A2271" t="str">
            <v>0508 79  1</v>
          </cell>
          <cell r="B2271" t="str">
            <v>MOVABLE BRIDGE-REHAB,CONTROL CONSOLE, F&amp;I</v>
          </cell>
          <cell r="C2271" t="str">
            <v>EA</v>
          </cell>
        </row>
        <row r="2272">
          <cell r="A2272" t="str">
            <v>0508 79  4</v>
          </cell>
          <cell r="B2272" t="str">
            <v>MOVABLE BRIDGE-REHAB,CONTROL CONSOLE, REMOVE</v>
          </cell>
          <cell r="C2272" t="str">
            <v>EA</v>
          </cell>
        </row>
        <row r="2273">
          <cell r="A2273" t="str">
            <v>0508 80  1</v>
          </cell>
          <cell r="B2273" t="str">
            <v>MOVABLE BRIDGE-REHAB, BRAKE SYSTEM, F&amp;I</v>
          </cell>
          <cell r="C2273" t="str">
            <v>EA</v>
          </cell>
        </row>
        <row r="2274">
          <cell r="A2274" t="str">
            <v>0508 80  4</v>
          </cell>
          <cell r="B2274" t="str">
            <v>MOVABLE BRIDGE-REHAB, BRAKE SYSTEM, REMOVE</v>
          </cell>
          <cell r="C2274" t="str">
            <v>EA</v>
          </cell>
        </row>
        <row r="2275">
          <cell r="A2275" t="str">
            <v>0508 80  5</v>
          </cell>
          <cell r="B2275" t="str">
            <v>MOVABLE BRIDGE-REHAB, BRAKE SYSTEM, RECONDITION</v>
          </cell>
          <cell r="C2275" t="str">
            <v>EA</v>
          </cell>
        </row>
        <row r="2276">
          <cell r="A2276" t="str">
            <v>0508 82  1</v>
          </cell>
          <cell r="B2276" t="str">
            <v>MOVABLE BRIDGE-REHAB, CONTROL PANEL - MOTOR  CONTROLLER, F&amp;I</v>
          </cell>
          <cell r="C2276" t="str">
            <v>EA</v>
          </cell>
        </row>
        <row r="2277">
          <cell r="A2277" t="str">
            <v>0508 82  4</v>
          </cell>
          <cell r="B2277" t="str">
            <v>MOVABLE BRIDGE CONTROLLER PANEL, MOTOR CONTROLLER RECONDITION</v>
          </cell>
          <cell r="C2277" t="str">
            <v>EA</v>
          </cell>
        </row>
        <row r="2278">
          <cell r="A2278" t="str">
            <v>0508 82  5</v>
          </cell>
          <cell r="B2278" t="str">
            <v>MOVABLE BRIDGE-REHAB, CONTROL PANEL - MOTOR  CONTROLLER, REPLACE</v>
          </cell>
          <cell r="C2278" t="str">
            <v>EA</v>
          </cell>
        </row>
        <row r="2279">
          <cell r="A2279" t="str">
            <v>0508 83101</v>
          </cell>
          <cell r="B2279" t="str">
            <v>MOVABLE BRIDGE INTEGRATED DRIVE SYS, F&amp;I, 25KW OR LESS</v>
          </cell>
          <cell r="C2279" t="str">
            <v>AS</v>
          </cell>
        </row>
        <row r="2280">
          <cell r="A2280" t="str">
            <v>0508 83103</v>
          </cell>
          <cell r="B2280" t="str">
            <v>MOVABLE BRIDGE INTEGRATED DRIVE SYS, F&amp;I, 41-60 KW</v>
          </cell>
          <cell r="C2280" t="str">
            <v>AS</v>
          </cell>
        </row>
        <row r="2281">
          <cell r="A2281" t="str">
            <v>0508 83106</v>
          </cell>
          <cell r="B2281" t="str">
            <v>MOVABLE BRIDGE-REHAB, INTREGRATED DRIVE SYSTEM, F&amp;I 116-155 KW</v>
          </cell>
          <cell r="C2281" t="str">
            <v>AS</v>
          </cell>
        </row>
        <row r="2282">
          <cell r="A2282" t="str">
            <v>0508 83107</v>
          </cell>
          <cell r="B2282" t="str">
            <v>MOVABLE BRIDGE-REHAB, INTREGRATED DRIVE SYSTEM, F&amp;I 156 - 190 KW</v>
          </cell>
          <cell r="C2282" t="str">
            <v>AS</v>
          </cell>
        </row>
        <row r="2283">
          <cell r="A2283" t="str">
            <v>0509 70  0</v>
          </cell>
          <cell r="B2283" t="str">
            <v>MASS TRANSIT- GRADE CROSSING ASSEMBLY, REMOVE EXISTING</v>
          </cell>
          <cell r="C2283" t="str">
            <v>EA</v>
          </cell>
        </row>
        <row r="2284">
          <cell r="A2284" t="str">
            <v>0509 70  1</v>
          </cell>
          <cell r="B2284" t="str">
            <v>MASS TRANSIT- GRADE CROSSING ASSEMBLY, FURNISH AND INSTALL, TYPE I</v>
          </cell>
          <cell r="C2284" t="str">
            <v>EA</v>
          </cell>
        </row>
        <row r="2285">
          <cell r="A2285" t="str">
            <v>0509 70  3</v>
          </cell>
          <cell r="B2285" t="str">
            <v>MASS TRANSIT- GRADE CROSSING ASSEMBLY, FURNISH AND INSTALL, TYPE III</v>
          </cell>
          <cell r="C2285" t="str">
            <v>EA</v>
          </cell>
        </row>
        <row r="2286">
          <cell r="A2286" t="str">
            <v>0509 70  4</v>
          </cell>
          <cell r="B2286" t="str">
            <v>MASS TRANSIT- GRADE CROSSING ASSEMBLY, FURNISH AND INSTALL, TYPE IV</v>
          </cell>
          <cell r="C2286" t="str">
            <v>EA</v>
          </cell>
        </row>
        <row r="2287">
          <cell r="A2287" t="str">
            <v>0510  1</v>
          </cell>
          <cell r="B2287" t="str">
            <v>NAVIGATION LIGHTS- FIXED BRIDGE, SYSTEM</v>
          </cell>
          <cell r="C2287" t="str">
            <v>LS</v>
          </cell>
        </row>
        <row r="2288">
          <cell r="A2288" t="str">
            <v>0510  1  4</v>
          </cell>
          <cell r="B2288" t="str">
            <v>NAVIGATION LIGHTS- FIXED BRIDGE, REPAIR/REHAB</v>
          </cell>
          <cell r="C2288" t="str">
            <v>EA</v>
          </cell>
        </row>
        <row r="2289">
          <cell r="A2289" t="str">
            <v>0512  1</v>
          </cell>
          <cell r="B2289" t="str">
            <v>MOVABLE BRIDGE-CONTROL HOUSE, NEW</v>
          </cell>
          <cell r="C2289" t="str">
            <v>LS</v>
          </cell>
        </row>
        <row r="2290">
          <cell r="A2290" t="str">
            <v>0512  1  1</v>
          </cell>
          <cell r="B2290" t="str">
            <v>MOVABLE BRIDGE-CONTROL HOUSE, RENOVATE</v>
          </cell>
          <cell r="C2290" t="str">
            <v>LS</v>
          </cell>
        </row>
        <row r="2291">
          <cell r="A2291" t="str">
            <v>0512 71  1</v>
          </cell>
          <cell r="B2291" t="str">
            <v>MOVABLE BRIDGE PLUMBING SYSTEM, FURNISH &amp; INSTALL</v>
          </cell>
          <cell r="C2291" t="str">
            <v>EA</v>
          </cell>
        </row>
        <row r="2292">
          <cell r="A2292" t="str">
            <v>0514 71  1</v>
          </cell>
          <cell r="B2292" t="str">
            <v>PLASTIC FILTER FABRIC, SUBSURFACE</v>
          </cell>
          <cell r="C2292" t="str">
            <v>SY</v>
          </cell>
        </row>
        <row r="2293">
          <cell r="A2293" t="str">
            <v>0514 71  2</v>
          </cell>
          <cell r="B2293" t="str">
            <v>PLASTIC FILTER FABRIC, STABILIZATION</v>
          </cell>
          <cell r="C2293" t="str">
            <v>SY</v>
          </cell>
        </row>
        <row r="2294">
          <cell r="A2294" t="str">
            <v>0514 71 10</v>
          </cell>
          <cell r="B2294" t="str">
            <v>PLASTIC FILTER FABRIC, PROJECT 440554-2-72-01</v>
          </cell>
          <cell r="C2294" t="str">
            <v>SY</v>
          </cell>
        </row>
        <row r="2295">
          <cell r="A2295" t="str">
            <v>0514 72</v>
          </cell>
          <cell r="B2295" t="str">
            <v>LINER IMPERMEABLE PVC</v>
          </cell>
          <cell r="C2295" t="str">
            <v>SY</v>
          </cell>
        </row>
        <row r="2296">
          <cell r="A2296" t="str">
            <v>0514 73</v>
          </cell>
          <cell r="B2296" t="str">
            <v>GEOSYNTHETIC CLAY LINER</v>
          </cell>
          <cell r="C2296" t="str">
            <v>SY</v>
          </cell>
        </row>
        <row r="2297">
          <cell r="A2297" t="str">
            <v>0515  1  1</v>
          </cell>
          <cell r="B2297" t="str">
            <v>PIPE HANDRAIL - GUIDERAIL, STEEL</v>
          </cell>
          <cell r="C2297" t="str">
            <v>LF</v>
          </cell>
        </row>
        <row r="2298">
          <cell r="A2298" t="str">
            <v>0515  1  2</v>
          </cell>
          <cell r="B2298" t="str">
            <v>PIPE HANDRAIL - GUIDERAIL, ALUMINUM</v>
          </cell>
          <cell r="C2298" t="str">
            <v>LF</v>
          </cell>
        </row>
        <row r="2299">
          <cell r="A2299" t="str">
            <v>0515  1  5</v>
          </cell>
          <cell r="B2299" t="str">
            <v>PIPE HANDRAIL- GUIDERAIL, PVC</v>
          </cell>
          <cell r="C2299" t="str">
            <v>LF</v>
          </cell>
        </row>
        <row r="2300">
          <cell r="A2300" t="str">
            <v>0515  1 41</v>
          </cell>
          <cell r="B2300" t="str">
            <v>PIPE HANDRAIL - GUIDERAIL, RELOCATE, STEEL</v>
          </cell>
          <cell r="C2300" t="str">
            <v>LF</v>
          </cell>
        </row>
        <row r="2301">
          <cell r="A2301" t="str">
            <v>0515  1 42</v>
          </cell>
          <cell r="B2301" t="str">
            <v>PIPE HANDRAIL - GUIDERAIL, RELOCATE, ALUMINUM</v>
          </cell>
          <cell r="C2301" t="str">
            <v>LF</v>
          </cell>
        </row>
        <row r="2302">
          <cell r="A2302" t="str">
            <v>0515  2101</v>
          </cell>
          <cell r="B2302" t="str">
            <v>TEMP DUMMY PAYITEM FOR WT DATA MIGRATION</v>
          </cell>
          <cell r="C2302" t="str">
            <v>LF</v>
          </cell>
        </row>
        <row r="2303">
          <cell r="A2303" t="str">
            <v>0515  2111</v>
          </cell>
          <cell r="B2303" t="str">
            <v>PEDESTRIAN / BICYCLE RAILING, NS, 42" TYPE 1</v>
          </cell>
          <cell r="C2303" t="str">
            <v>LF</v>
          </cell>
        </row>
        <row r="2304">
          <cell r="A2304" t="str">
            <v>0515  2201</v>
          </cell>
          <cell r="B2304" t="str">
            <v>TEMP DUMMY PAYITEM FOR WT DATA MIGRATION</v>
          </cell>
          <cell r="C2304" t="str">
            <v>LF</v>
          </cell>
        </row>
        <row r="2305">
          <cell r="A2305" t="str">
            <v>0515  2202</v>
          </cell>
          <cell r="B2305" t="str">
            <v>TEMP DUMMY PAYITEM FOR WT DATA MIGRATION</v>
          </cell>
          <cell r="C2305" t="str">
            <v>LF</v>
          </cell>
        </row>
        <row r="2306">
          <cell r="A2306" t="str">
            <v>0515  2211</v>
          </cell>
          <cell r="B2306" t="str">
            <v>PEDESTRIAN / BICYCLE RAILING, STEEL, 42" TYPE 1</v>
          </cell>
          <cell r="C2306" t="str">
            <v>LF</v>
          </cell>
        </row>
        <row r="2307">
          <cell r="A2307" t="str">
            <v>0515  2212</v>
          </cell>
          <cell r="B2307" t="str">
            <v>PEDESTRIAN / BICYCLE RAILING, STEEL, 42" TYPE 2</v>
          </cell>
          <cell r="C2307" t="str">
            <v>LF</v>
          </cell>
        </row>
        <row r="2308">
          <cell r="A2308" t="str">
            <v>0515  2213</v>
          </cell>
          <cell r="B2308" t="str">
            <v>PEDESTRIAN / BICYCLE RAILING, STEEL, 42" TYPE 3</v>
          </cell>
          <cell r="C2308" t="str">
            <v>LF</v>
          </cell>
        </row>
        <row r="2309">
          <cell r="A2309" t="str">
            <v>0515  2215</v>
          </cell>
          <cell r="B2309" t="str">
            <v>PEDESTRIAN / BICYCLE RAILING, STEEL, 42" TYPE 5</v>
          </cell>
          <cell r="C2309" t="str">
            <v>LF</v>
          </cell>
        </row>
        <row r="2310">
          <cell r="A2310" t="str">
            <v>0515  2221</v>
          </cell>
          <cell r="B2310" t="str">
            <v>PEDESTRIAN/ BICYCLE RAILING, STEEL ONLY,54" TYPE 1</v>
          </cell>
          <cell r="C2310" t="str">
            <v>LF</v>
          </cell>
        </row>
        <row r="2311">
          <cell r="A2311" t="str">
            <v>0515  2231</v>
          </cell>
          <cell r="B2311" t="str">
            <v>PEDESTRIAN/ BICYCLE RAILING, STEEL ONLY,48" TYPE 1</v>
          </cell>
          <cell r="C2311" t="str">
            <v>LF</v>
          </cell>
        </row>
        <row r="2312">
          <cell r="A2312" t="str">
            <v>0515  2252</v>
          </cell>
          <cell r="B2312" t="str">
            <v>PEDESTRIAN/ BICYCLE RAILING, STEEL, CUSTOM PANEL- BRICKELL AVE PROJECT 436527-1-52-01</v>
          </cell>
          <cell r="C2312" t="str">
            <v>LF</v>
          </cell>
        </row>
        <row r="2313">
          <cell r="A2313" t="str">
            <v>0515  2253</v>
          </cell>
          <cell r="B2313" t="str">
            <v>PEDESTRIAN/ BICYCLE RAILING, STEEL, CUSTOM PANEL, PROJECT 411423-1-52-01</v>
          </cell>
          <cell r="C2313" t="str">
            <v>LF</v>
          </cell>
        </row>
        <row r="2314">
          <cell r="A2314" t="str">
            <v>0515  2301</v>
          </cell>
          <cell r="B2314" t="str">
            <v>TEMP DUMMY PAYITEM FOR WT DATA MIGRATION</v>
          </cell>
          <cell r="C2314" t="str">
            <v>LF</v>
          </cell>
        </row>
        <row r="2315">
          <cell r="A2315" t="str">
            <v>0515  2302</v>
          </cell>
          <cell r="B2315" t="str">
            <v>TEMP DUMMY PAYITEM FOR WT DATA MIGRATION</v>
          </cell>
          <cell r="C2315" t="str">
            <v>LF</v>
          </cell>
        </row>
        <row r="2316">
          <cell r="A2316" t="str">
            <v>0515  2311</v>
          </cell>
          <cell r="B2316" t="str">
            <v>PEDESTRIAN/ BICYCLE RAILING, ALUMINUM ONLY,42" TYPE 1</v>
          </cell>
          <cell r="C2316" t="str">
            <v>LF</v>
          </cell>
        </row>
        <row r="2317">
          <cell r="A2317" t="str">
            <v>0515  2312</v>
          </cell>
          <cell r="B2317" t="str">
            <v>PEDESTRIAN / BICYCLE RAILING, ALUMINUM, 42" TYPE 2</v>
          </cell>
          <cell r="C2317" t="str">
            <v>LF</v>
          </cell>
        </row>
        <row r="2318">
          <cell r="A2318" t="str">
            <v>0515  2313</v>
          </cell>
          <cell r="B2318" t="str">
            <v>PEDESTRIAN / BICYCLE RAILING, ALUMINUM, 42" TYPE 3</v>
          </cell>
          <cell r="C2318" t="str">
            <v>LF</v>
          </cell>
        </row>
        <row r="2319">
          <cell r="A2319" t="str">
            <v>0515  2319</v>
          </cell>
          <cell r="B2319" t="str">
            <v>PEDESTRIAN/ BICYCLE RAILING, ALUMINUM ONLY, 42" CUSTOM PANEL</v>
          </cell>
          <cell r="C2319" t="str">
            <v>LF</v>
          </cell>
        </row>
        <row r="2320">
          <cell r="A2320" t="str">
            <v>0515  2321</v>
          </cell>
          <cell r="B2320" t="str">
            <v>PEDESTRIAN/ BICYCLE RAILING, ALUMINUM ONLY,54" TYPE 1</v>
          </cell>
          <cell r="C2320" t="str">
            <v>LF</v>
          </cell>
        </row>
        <row r="2321">
          <cell r="A2321" t="str">
            <v>0515  2329</v>
          </cell>
          <cell r="B2321" t="str">
            <v>PEDESTRIAN/ BICYCLE RAILING, ALUMINUM ONLY, 54" CUSTOM PANEL</v>
          </cell>
          <cell r="C2321" t="str">
            <v>LF</v>
          </cell>
        </row>
        <row r="2322">
          <cell r="A2322" t="str">
            <v>0515  2331</v>
          </cell>
          <cell r="B2322" t="str">
            <v>PEDESTRIAN/ BICYCLE RAILING, ALUMINUM ONLY, 48" TYPE 1, PICKET INFILL</v>
          </cell>
          <cell r="C2322" t="str">
            <v>LF</v>
          </cell>
        </row>
        <row r="2323">
          <cell r="A2323" t="str">
            <v>0515  2351</v>
          </cell>
          <cell r="B2323" t="str">
            <v>PEDESTRIAN/ BICYCLE RAILING, ALUMINUM, CUSTOM PANEL PROJECT 435439-1-52-01</v>
          </cell>
          <cell r="C2323" t="str">
            <v>LF</v>
          </cell>
        </row>
        <row r="2324">
          <cell r="A2324" t="str">
            <v>0515  2353</v>
          </cell>
          <cell r="B2324" t="str">
            <v>PEDESTRIAN/ BICYCLE RAILING, ALUMINUM, CUSTOM PANEL PROJECT 411423-1-52-01</v>
          </cell>
          <cell r="C2324" t="str">
            <v>LF</v>
          </cell>
        </row>
        <row r="2325">
          <cell r="A2325" t="str">
            <v>0515  2355</v>
          </cell>
          <cell r="B2325" t="str">
            <v>PED/BICYCLE CUSTOM RAILING-ALUMINUM, 54" TYPE 1, PROJECT 442813-1-52-01</v>
          </cell>
          <cell r="C2325" t="str">
            <v>LF</v>
          </cell>
        </row>
        <row r="2326">
          <cell r="A2326" t="str">
            <v>0515  2411</v>
          </cell>
          <cell r="B2326" t="str">
            <v>PEDESTRIAN / BICYCLE RAILING, SPECIAL MATERIALS-  WEATHERING STEEL, 42" TYPE 1</v>
          </cell>
          <cell r="C2326" t="str">
            <v>LF</v>
          </cell>
        </row>
        <row r="2327">
          <cell r="A2327" t="str">
            <v>0515  2419</v>
          </cell>
          <cell r="B2327" t="str">
            <v>PEDESTRIAN/ BICYCLE RAILING,SPECIALS,  MATERIAL42" CUSTOM PANEL</v>
          </cell>
          <cell r="C2327" t="str">
            <v>LF</v>
          </cell>
        </row>
        <row r="2328">
          <cell r="A2328" t="str">
            <v>0515  2456</v>
          </cell>
          <cell r="B2328" t="str">
            <v>PEDESTRIAN / BICYCLE RAILING, STEEL CABLE SYSTEM, 42", PROJECT 437300-4-52-01</v>
          </cell>
          <cell r="C2328" t="str">
            <v>LF</v>
          </cell>
        </row>
        <row r="2329">
          <cell r="A2329" t="str">
            <v>0515  2500</v>
          </cell>
          <cell r="B2329" t="str">
            <v>PEDESTRIAN / BICYCLE RAILING, RELOCATE</v>
          </cell>
          <cell r="C2329" t="str">
            <v>LF</v>
          </cell>
        </row>
        <row r="2330">
          <cell r="A2330" t="str">
            <v>0515  2600</v>
          </cell>
          <cell r="B2330" t="str">
            <v>PEDESTRIAN / BICYCLE RAILING, REPLACE INFILL PANEL</v>
          </cell>
          <cell r="C2330" t="str">
            <v>EA</v>
          </cell>
        </row>
        <row r="2331">
          <cell r="A2331" t="str">
            <v>0515  2601</v>
          </cell>
          <cell r="B2331" t="str">
            <v>PEDESTRIAN / BICYCLE RAILING, POWDER COAT REPLACEMENT PANEL</v>
          </cell>
          <cell r="C2331" t="str">
            <v>LF</v>
          </cell>
        </row>
        <row r="2332">
          <cell r="A2332" t="str">
            <v>0515  3  1</v>
          </cell>
          <cell r="B2332" t="str">
            <v>PIPE HANDRAIL- RETROFIT TO EXISTING RAILING, STEEL</v>
          </cell>
          <cell r="C2332" t="str">
            <v>LF</v>
          </cell>
        </row>
        <row r="2333">
          <cell r="A2333" t="str">
            <v>0515  3  2</v>
          </cell>
          <cell r="B2333" t="str">
            <v>PIPE HANDRAIL- RETROFIT TO EXISTING RAILING, ALUMINUM</v>
          </cell>
          <cell r="C2333" t="str">
            <v>LF</v>
          </cell>
        </row>
        <row r="2334">
          <cell r="A2334" t="str">
            <v>0515  4  1</v>
          </cell>
          <cell r="B2334" t="str">
            <v>BULLET RAIL, SINGLE RAIL</v>
          </cell>
          <cell r="C2334" t="str">
            <v>LF</v>
          </cell>
        </row>
        <row r="2335">
          <cell r="A2335" t="str">
            <v>0515  4  2</v>
          </cell>
          <cell r="B2335" t="str">
            <v>BULLET RAIL, DOUBLE RAIL</v>
          </cell>
          <cell r="C2335" t="str">
            <v>LF</v>
          </cell>
        </row>
        <row r="2336">
          <cell r="A2336" t="str">
            <v>0515  4 42</v>
          </cell>
          <cell r="B2336" t="str">
            <v>BULLET RAIL, RELOCATE- DOUBLE RAIL</v>
          </cell>
          <cell r="C2336" t="str">
            <v>LF</v>
          </cell>
        </row>
        <row r="2337">
          <cell r="A2337" t="str">
            <v>0515  5  1</v>
          </cell>
          <cell r="B2337" t="str">
            <v>RAILING REPAIR- REPLACE ANCHOR BOLT ON EXISTING RAILING, MAINTENANCE USE ONLY</v>
          </cell>
          <cell r="C2337" t="str">
            <v>EA</v>
          </cell>
        </row>
        <row r="2338">
          <cell r="A2338" t="str">
            <v>0519 78</v>
          </cell>
          <cell r="B2338" t="str">
            <v>BOLLARDS</v>
          </cell>
          <cell r="C2338" t="str">
            <v>EA</v>
          </cell>
        </row>
        <row r="2339">
          <cell r="A2339" t="str">
            <v>0520  1  7</v>
          </cell>
          <cell r="B2339" t="str">
            <v>CONCRETE CURB &amp; GUTTER, TYPE E</v>
          </cell>
          <cell r="C2339" t="str">
            <v>LF</v>
          </cell>
        </row>
        <row r="2340">
          <cell r="A2340" t="str">
            <v>0520  1  8</v>
          </cell>
          <cell r="B2340" t="str">
            <v>CONCRETE CURB &amp; GUTTER, SPECIAL</v>
          </cell>
          <cell r="C2340" t="str">
            <v>LF</v>
          </cell>
        </row>
        <row r="2341">
          <cell r="A2341" t="str">
            <v>0520  1 10</v>
          </cell>
          <cell r="B2341" t="str">
            <v>CONCRETE CURB &amp; GUTTER, TYPE F</v>
          </cell>
          <cell r="C2341" t="str">
            <v>LF</v>
          </cell>
        </row>
        <row r="2342">
          <cell r="A2342" t="str">
            <v>0520  1 11</v>
          </cell>
          <cell r="B2342" t="str">
            <v>CONCRETE CURB &amp; GUTTER, VARIABLE HEIGHT TYPE F</v>
          </cell>
          <cell r="C2342" t="str">
            <v>LF</v>
          </cell>
        </row>
        <row r="2343">
          <cell r="A2343" t="str">
            <v>0520  1 12</v>
          </cell>
          <cell r="B2343" t="str">
            <v>CONCRETE CURB &amp; GUTTER, TYPE F WITH SPECIAL GUTTER PROFILE</v>
          </cell>
          <cell r="C2343" t="str">
            <v>LF</v>
          </cell>
        </row>
        <row r="2344">
          <cell r="A2344" t="str">
            <v>0520  2  1</v>
          </cell>
          <cell r="B2344" t="str">
            <v>CONCRETE CURB, TYPE A</v>
          </cell>
          <cell r="C2344" t="str">
            <v>LF</v>
          </cell>
        </row>
        <row r="2345">
          <cell r="A2345" t="str">
            <v>0520  2  2</v>
          </cell>
          <cell r="B2345" t="str">
            <v>CONCRETE CURB, TYPE B</v>
          </cell>
          <cell r="C2345" t="str">
            <v>LF</v>
          </cell>
        </row>
        <row r="2346">
          <cell r="A2346" t="str">
            <v>0520  2  4</v>
          </cell>
          <cell r="B2346" t="str">
            <v>CONCRETE CURB, TYPE D</v>
          </cell>
          <cell r="C2346" t="str">
            <v>LF</v>
          </cell>
        </row>
        <row r="2347">
          <cell r="A2347" t="str">
            <v>0520  2  5</v>
          </cell>
          <cell r="B2347" t="str">
            <v>CONCRETE CURB, RIBBON CURB REPAIR/REPLACE</v>
          </cell>
          <cell r="C2347" t="str">
            <v>LF</v>
          </cell>
        </row>
        <row r="2348">
          <cell r="A2348" t="str">
            <v>0520  2  8</v>
          </cell>
          <cell r="B2348" t="str">
            <v>CONCRETE CURB, TYPE RA</v>
          </cell>
          <cell r="C2348" t="str">
            <v>LF</v>
          </cell>
        </row>
        <row r="2349">
          <cell r="A2349" t="str">
            <v>0520  2  9</v>
          </cell>
          <cell r="B2349" t="str">
            <v>CONCRETE CURB, SPECIAL- BRIDGE TRANSITION BLOCK</v>
          </cell>
          <cell r="C2349" t="str">
            <v>LF</v>
          </cell>
        </row>
        <row r="2350">
          <cell r="A2350" t="str">
            <v>0520  2101</v>
          </cell>
          <cell r="B2350" t="str">
            <v>CONCRETE CURB, RIBBON CURB, PROJECT 434674-1-52-01</v>
          </cell>
          <cell r="C2350" t="str">
            <v>LF</v>
          </cell>
        </row>
        <row r="2351">
          <cell r="A2351" t="str">
            <v>0520  2102</v>
          </cell>
          <cell r="B2351" t="str">
            <v>CONCRETE CURB, RIBBON/HEADER CURB FOR TRAIL, PROJECT 436435-1-52-01</v>
          </cell>
          <cell r="C2351" t="str">
            <v>LF</v>
          </cell>
        </row>
        <row r="2352">
          <cell r="A2352" t="str">
            <v>0520  2103</v>
          </cell>
          <cell r="B2352" t="str">
            <v>CONCRETE CURB, TOLL HEADER CURB, PROJECT 440857-1-52-01</v>
          </cell>
          <cell r="C2352" t="str">
            <v>LF</v>
          </cell>
        </row>
        <row r="2353">
          <cell r="A2353" t="str">
            <v>0520  2104</v>
          </cell>
          <cell r="B2353" t="str">
            <v>CONCRETE CURB, TOLL HEADER CURB 12" x 18", PROJECTS 440293-1-52-01 AND 440293-2-52-01</v>
          </cell>
          <cell r="C2353" t="str">
            <v>LF</v>
          </cell>
        </row>
        <row r="2354">
          <cell r="A2354" t="str">
            <v>0520  2105</v>
          </cell>
          <cell r="B2354" t="str">
            <v>CONCRETE CURB, RIBBON CURB 6" x 18", PROJECTS 440293-1-52-01 AND 440293-2-52-01</v>
          </cell>
          <cell r="C2354" t="str">
            <v>LF</v>
          </cell>
        </row>
        <row r="2355">
          <cell r="A2355" t="str">
            <v>0520  2106</v>
          </cell>
          <cell r="B2355" t="str">
            <v>CONCRETE CURB, RIBBON CURB, PROJECT 440423-1-52-01</v>
          </cell>
          <cell r="C2355" t="str">
            <v>LF</v>
          </cell>
        </row>
        <row r="2356">
          <cell r="A2356" t="str">
            <v>0520  2108</v>
          </cell>
          <cell r="B2356" t="str">
            <v>CONCRETE CURB, TOLL HEADER CURB, PROJECT 435784-1-52-01</v>
          </cell>
          <cell r="C2356" t="str">
            <v>LF</v>
          </cell>
        </row>
        <row r="2357">
          <cell r="A2357" t="str">
            <v>0520  3</v>
          </cell>
          <cell r="B2357" t="str">
            <v>VALLEY GUTTER- CONCRETE</v>
          </cell>
          <cell r="C2357" t="str">
            <v>LF</v>
          </cell>
        </row>
        <row r="2358">
          <cell r="A2358" t="str">
            <v>0520  5 11</v>
          </cell>
          <cell r="B2358" t="str">
            <v>TRAFFIC SEPARATOR CONCRETE-TYPE I, 4' WIDE</v>
          </cell>
          <cell r="C2358" t="str">
            <v>LF</v>
          </cell>
        </row>
        <row r="2359">
          <cell r="A2359" t="str">
            <v>0520  5 12</v>
          </cell>
          <cell r="B2359" t="str">
            <v>TRAFFIC SEPARATOR CONCRETE-TYPE I, 6' WIDE</v>
          </cell>
          <cell r="C2359" t="str">
            <v>LF</v>
          </cell>
        </row>
        <row r="2360">
          <cell r="A2360" t="str">
            <v>0520  5 16</v>
          </cell>
          <cell r="B2360" t="str">
            <v>TRAFFIC SEPARATOR CONCRETE- TYPE I, 8.5' WIDE</v>
          </cell>
          <cell r="C2360" t="str">
            <v>LF</v>
          </cell>
        </row>
        <row r="2361">
          <cell r="A2361" t="str">
            <v>0520  5 21</v>
          </cell>
          <cell r="B2361" t="str">
            <v>TRAFFIC SEPARATOR - CONCRETE, TYPE II, 4' WIDE</v>
          </cell>
          <cell r="C2361" t="str">
            <v>LF</v>
          </cell>
        </row>
        <row r="2362">
          <cell r="A2362" t="str">
            <v>0520  5 22</v>
          </cell>
          <cell r="B2362" t="str">
            <v>TRAFFIC SEPARATOR - CONCRETE, TYPE II, 6' WIDE</v>
          </cell>
          <cell r="C2362" t="str">
            <v>LF</v>
          </cell>
        </row>
        <row r="2363">
          <cell r="A2363" t="str">
            <v>0520  5 26</v>
          </cell>
          <cell r="B2363" t="str">
            <v>TRAFFIC SEPARATOR CONCRETE- TYPE II, 8.5' WIDE</v>
          </cell>
          <cell r="C2363" t="str">
            <v>LF</v>
          </cell>
        </row>
        <row r="2364">
          <cell r="A2364" t="str">
            <v>0520  5 41</v>
          </cell>
          <cell r="B2364" t="str">
            <v>TRAFFIC SEPARATOR CONCRETE- TYPE IV, 4' WIDE</v>
          </cell>
          <cell r="C2364" t="str">
            <v>LF</v>
          </cell>
        </row>
        <row r="2365">
          <cell r="A2365" t="str">
            <v>0520  5 42</v>
          </cell>
          <cell r="B2365" t="str">
            <v>TRAFFIC SEPARATOR CONCRETE- TYPE IV, 6' WIDE</v>
          </cell>
          <cell r="C2365" t="str">
            <v>LF</v>
          </cell>
        </row>
        <row r="2366">
          <cell r="A2366" t="str">
            <v>0520  5 46</v>
          </cell>
          <cell r="B2366" t="str">
            <v>TRAFFIC SEPARATOR CONCRETE- TYPE IV, 8.5' WIDE</v>
          </cell>
          <cell r="C2366" t="str">
            <v>LF</v>
          </cell>
        </row>
        <row r="2367">
          <cell r="A2367" t="str">
            <v>0520  5 51</v>
          </cell>
          <cell r="B2367" t="str">
            <v>TRAF SEP CONC, TYPE V, 4' WIDE</v>
          </cell>
          <cell r="C2367" t="str">
            <v>LF</v>
          </cell>
        </row>
        <row r="2368">
          <cell r="A2368" t="str">
            <v>0520  5 52</v>
          </cell>
          <cell r="B2368" t="str">
            <v>TRAFFIC SEPARATOR CONCRETE- TYPE V, 6' WIDE</v>
          </cell>
          <cell r="C2368" t="str">
            <v>LF</v>
          </cell>
        </row>
        <row r="2369">
          <cell r="A2369" t="str">
            <v>0520  6</v>
          </cell>
          <cell r="B2369" t="str">
            <v>SHOULDER GUTTER- CONCRETE</v>
          </cell>
          <cell r="C2369" t="str">
            <v>LF</v>
          </cell>
        </row>
        <row r="2370">
          <cell r="A2370" t="str">
            <v>0520  7  1</v>
          </cell>
          <cell r="B2370" t="str">
            <v>GRANITE CURB, FURNISH &amp; INSTALL</v>
          </cell>
          <cell r="C2370" t="str">
            <v>LF</v>
          </cell>
        </row>
        <row r="2371">
          <cell r="A2371" t="str">
            <v>0520  7  2</v>
          </cell>
          <cell r="B2371" t="str">
            <v>GRANITE CURB, RESET</v>
          </cell>
          <cell r="C2371" t="str">
            <v>LF</v>
          </cell>
        </row>
        <row r="2372">
          <cell r="A2372" t="str">
            <v>0520 70</v>
          </cell>
          <cell r="B2372" t="str">
            <v>CONCRETE TRAFFIC SEPARATOR, SPECIAL- VARIABLE WIDTH</v>
          </cell>
          <cell r="C2372" t="str">
            <v>SY</v>
          </cell>
        </row>
        <row r="2373">
          <cell r="A2373" t="str">
            <v>0521  1</v>
          </cell>
          <cell r="B2373" t="str">
            <v>MEDIAN CONCRETE BARRIER WALL</v>
          </cell>
          <cell r="C2373" t="str">
            <v>LF</v>
          </cell>
        </row>
        <row r="2374">
          <cell r="A2374" t="str">
            <v>0521  1  1</v>
          </cell>
          <cell r="B2374" t="str">
            <v>MEDIAN BARRIER WALL CONC, PRECAST</v>
          </cell>
          <cell r="C2374" t="str">
            <v>LF</v>
          </cell>
        </row>
        <row r="2375">
          <cell r="A2375" t="str">
            <v>0521  1 11</v>
          </cell>
          <cell r="B2375" t="str">
            <v>MEDIAN CONCRETE BARRIER, 38" HEIGHT</v>
          </cell>
          <cell r="C2375" t="str">
            <v>LF</v>
          </cell>
        </row>
        <row r="2376">
          <cell r="A2376" t="str">
            <v>0521  1 12</v>
          </cell>
          <cell r="B2376" t="str">
            <v>MEDIAN CONCRETE BARRIER, SHORT GRADE-SEPARATED</v>
          </cell>
          <cell r="C2376" t="str">
            <v>LF</v>
          </cell>
        </row>
        <row r="2377">
          <cell r="A2377" t="str">
            <v>0521  1 13</v>
          </cell>
          <cell r="B2377" t="str">
            <v>MEDIAN CONCRETE BARRIER, TALL GRADE-SEPARATED</v>
          </cell>
          <cell r="C2377" t="str">
            <v>LF</v>
          </cell>
        </row>
        <row r="2378">
          <cell r="A2378" t="str">
            <v>0521  1 14</v>
          </cell>
          <cell r="B2378" t="str">
            <v>MEDIAN CONCRETE BARRIER, VARIABLE SECTION WIDTH FOR SIGN OR PIER SHIELDING</v>
          </cell>
          <cell r="C2378" t="str">
            <v>LF</v>
          </cell>
        </row>
        <row r="2379">
          <cell r="A2379" t="str">
            <v>0521  1101</v>
          </cell>
          <cell r="B2379" t="str">
            <v>MEDIAN CONCRETE BARRIER, 32" F-SHAPE, PROJECT 437992-3-52-01</v>
          </cell>
          <cell r="C2379" t="str">
            <v>LF</v>
          </cell>
        </row>
        <row r="2380">
          <cell r="A2380" t="str">
            <v>0521  1102</v>
          </cell>
          <cell r="B2380" t="str">
            <v>MEDIAN CONCRETE BARRIER, 32" F-SHAPE, PROJECT 437991-3-52-01</v>
          </cell>
          <cell r="C2380" t="str">
            <v>LF</v>
          </cell>
        </row>
        <row r="2381">
          <cell r="A2381" t="str">
            <v>0521  1103</v>
          </cell>
          <cell r="B2381" t="str">
            <v>MEDIAN CONCRETE BARRIER, 32" F-SHAPE, PROJECT 431737-1-52-01</v>
          </cell>
          <cell r="C2381" t="str">
            <v>LF</v>
          </cell>
        </row>
        <row r="2382">
          <cell r="A2382" t="str">
            <v>0521  1104</v>
          </cell>
          <cell r="B2382" t="str">
            <v>MEDIAN CONCRETE BARRIER, 32" F-SHAPE, PROJECT 437986-3-52-01</v>
          </cell>
          <cell r="C2382" t="str">
            <v>LF</v>
          </cell>
        </row>
        <row r="2383">
          <cell r="A2383" t="str">
            <v>0521  1105</v>
          </cell>
          <cell r="B2383" t="str">
            <v>MEDIAN CONCRETE BARRIER, 32" F-SHAPE, PROJECT 442618-1-52-01</v>
          </cell>
          <cell r="C2383" t="str">
            <v>LF</v>
          </cell>
        </row>
        <row r="2384">
          <cell r="A2384" t="str">
            <v>0521  5  1</v>
          </cell>
          <cell r="B2384" t="str">
            <v>CONCRETE TRAFFIC RAILING- BRIDGE, 32" F - SHAPE</v>
          </cell>
          <cell r="C2384" t="str">
            <v>LF</v>
          </cell>
        </row>
        <row r="2385">
          <cell r="A2385" t="str">
            <v>0521  5  2</v>
          </cell>
          <cell r="B2385" t="str">
            <v>CONCRETE TRAFFIC RAILING- BRIDGE, 42" F - SHAPE</v>
          </cell>
          <cell r="C2385" t="str">
            <v>LF</v>
          </cell>
        </row>
        <row r="2386">
          <cell r="A2386" t="str">
            <v>0521  5  3</v>
          </cell>
          <cell r="B2386" t="str">
            <v>CONCRETE TRAFFIC RAILING- BRIDGE, 32" F - SHAPE, MEDIAN, DOUBLE FACE</v>
          </cell>
          <cell r="C2386" t="str">
            <v>LF</v>
          </cell>
        </row>
        <row r="2387">
          <cell r="A2387" t="str">
            <v>0521  5  4</v>
          </cell>
          <cell r="B2387" t="str">
            <v>CONCRETE TRAFFIC RAILING- BRIDGE, 32" VERTICAL FACE</v>
          </cell>
          <cell r="C2387" t="str">
            <v>LF</v>
          </cell>
        </row>
        <row r="2388">
          <cell r="A2388" t="str">
            <v>0521  5  5</v>
          </cell>
          <cell r="B2388" t="str">
            <v>CONCRETE TRAFFIC RAILING- BRIDGE, 42" VERTICAL FACE</v>
          </cell>
          <cell r="C2388" t="str">
            <v>LF</v>
          </cell>
        </row>
        <row r="2389">
          <cell r="A2389" t="str">
            <v>0521  5  6</v>
          </cell>
          <cell r="B2389" t="str">
            <v>CONCRETE TRAFFIC RAILING- BRIDGE, CORRAL W/CURB</v>
          </cell>
          <cell r="C2389" t="str">
            <v>LF</v>
          </cell>
        </row>
        <row r="2390">
          <cell r="A2390" t="str">
            <v>0521  5  7</v>
          </cell>
          <cell r="B2390" t="str">
            <v>CONCRETE TRAFFIC RAILING, BRIDGE, CORRAL WITHOUT CURB</v>
          </cell>
          <cell r="C2390" t="str">
            <v>LF</v>
          </cell>
        </row>
        <row r="2391">
          <cell r="A2391" t="str">
            <v>0521  5  8</v>
          </cell>
          <cell r="B2391" t="str">
            <v>CONCRETE TRAFFIC RAILING- BRIDGE,RETROFIT-VERTICAL FACE</v>
          </cell>
          <cell r="C2391" t="str">
            <v>LF</v>
          </cell>
        </row>
        <row r="2392">
          <cell r="A2392" t="str">
            <v>0521  5  9</v>
          </cell>
          <cell r="B2392" t="str">
            <v>CONCRETE TRAFFIC RAILING, BRIDGE, SPECIAL DESIGN</v>
          </cell>
          <cell r="C2392" t="str">
            <v>LF</v>
          </cell>
        </row>
        <row r="2393">
          <cell r="A2393" t="str">
            <v>0521  5 10</v>
          </cell>
          <cell r="B2393" t="str">
            <v>CONCRETE TRAFRIC RAILING- BRIDGE, REPAIR EXISTING</v>
          </cell>
          <cell r="C2393" t="str">
            <v>LF</v>
          </cell>
        </row>
        <row r="2394">
          <cell r="A2394" t="str">
            <v>0521  5 11</v>
          </cell>
          <cell r="B2394" t="str">
            <v>CONCRETE TRAFFIC RAILING- BRIDGE, RETROFIT-POST &amp; BEAM RAILING</v>
          </cell>
          <cell r="C2394" t="str">
            <v>EA</v>
          </cell>
        </row>
        <row r="2395">
          <cell r="A2395" t="str">
            <v>0521  5 12</v>
          </cell>
          <cell r="B2395" t="str">
            <v>CONCRETE TRAFFIC RAILING- BRIDGE, 36" MEDIAN SINGLE SLOPE</v>
          </cell>
          <cell r="C2395" t="str">
            <v>LF</v>
          </cell>
        </row>
        <row r="2396">
          <cell r="A2396" t="str">
            <v>0521  5 13</v>
          </cell>
          <cell r="B2396" t="str">
            <v>CONCRETE TRAFFIC RAILING- BRIDGE, 36" SINGLE-SLOPE</v>
          </cell>
          <cell r="C2396" t="str">
            <v>LF</v>
          </cell>
        </row>
        <row r="2397">
          <cell r="A2397" t="str">
            <v>0521  5 14</v>
          </cell>
          <cell r="B2397" t="str">
            <v>CONCRETE TRAFFIC RAILING- BRIDGE, 42" SINGLE-SLOPE</v>
          </cell>
          <cell r="C2397" t="str">
            <v>LF</v>
          </cell>
        </row>
        <row r="2398">
          <cell r="A2398" t="str">
            <v>0521  5 20</v>
          </cell>
          <cell r="B2398" t="str">
            <v>CONCRETE TRAFFIC RAILING- BRIDGE, F SHAPED WITH  SOUND/NOISE BARRIER WALL 8' HEIGHT</v>
          </cell>
          <cell r="C2398" t="str">
            <v>LF</v>
          </cell>
        </row>
        <row r="2399">
          <cell r="A2399" t="str">
            <v>0521  5 22</v>
          </cell>
          <cell r="B2399" t="str">
            <v>CONCRETE TRAFFIC RAILING- BRIDGE, 8'-0" NOISE WALL</v>
          </cell>
          <cell r="C2399" t="str">
            <v>LF</v>
          </cell>
        </row>
        <row r="2400">
          <cell r="A2400" t="str">
            <v>0521  5 30</v>
          </cell>
          <cell r="B2400" t="str">
            <v>CONCRETE TRAFFIC RAILING- BRIDGE, 54" F SHAPED FOR PROJECT 229664-3-52-01</v>
          </cell>
          <cell r="C2400" t="str">
            <v>LF</v>
          </cell>
        </row>
        <row r="2401">
          <cell r="A2401" t="str">
            <v>0521  5 31</v>
          </cell>
          <cell r="B2401" t="str">
            <v>CONCRETE TRAFFIC RAILING- BRIDGE, 32" SPECIAL DESIGN FOR PROJECT 409267-1-52-01</v>
          </cell>
          <cell r="C2401" t="str">
            <v>LF</v>
          </cell>
        </row>
        <row r="2402">
          <cell r="A2402" t="str">
            <v>0521  5 32</v>
          </cell>
          <cell r="B2402" t="str">
            <v>CONCRETE TRAFFIC RAILING- BRIDGE, 32" CONCRETE BEAM &amp; POST WITH 6' OPENINGS,  PROJECT 437418-1-52-01</v>
          </cell>
          <cell r="C2402" t="str">
            <v>LF</v>
          </cell>
        </row>
        <row r="2403">
          <cell r="A2403" t="str">
            <v>0521  5 33</v>
          </cell>
          <cell r="B2403" t="str">
            <v>CONCRETE TRAFFIC RAILING- BRIDGE, 32" F-SHAPE,  PROJECT 436307-1-52-01</v>
          </cell>
          <cell r="C2403" t="str">
            <v>LF</v>
          </cell>
        </row>
        <row r="2404">
          <cell r="A2404" t="str">
            <v>0521  5 34</v>
          </cell>
          <cell r="B2404" t="str">
            <v>CONCRETE TRAFFIC RAILING- BRIDGE, 32" F-SHAPE,  PROJECT 409485-5-52-01</v>
          </cell>
          <cell r="C2404" t="str">
            <v>LF</v>
          </cell>
        </row>
        <row r="2405">
          <cell r="A2405" t="str">
            <v>0521  5 35</v>
          </cell>
          <cell r="B2405" t="str">
            <v>CONCRETE TRAFFIC RAILING- BRIDGE, 32" F-SHAPE,  PROJECT 437834-1-52-01</v>
          </cell>
          <cell r="C2405" t="str">
            <v>LF</v>
          </cell>
        </row>
        <row r="2406">
          <cell r="A2406" t="str">
            <v>0521  5 36</v>
          </cell>
          <cell r="B2406" t="str">
            <v>CONCRETE TRAFFIC RAILING- BRIDGE, 32" F-SHAPE,  PROJECT 436893-1-52-01</v>
          </cell>
          <cell r="C2406" t="str">
            <v>LF</v>
          </cell>
        </row>
        <row r="2407">
          <cell r="A2407" t="str">
            <v>0521  5 37</v>
          </cell>
          <cell r="B2407" t="str">
            <v>CONCRETE TRAFFIC RAILING- BRIDGE, 32" F-SHAPE,  PROJECT 435816-1-52-01</v>
          </cell>
          <cell r="C2407" t="str">
            <v>LF</v>
          </cell>
        </row>
        <row r="2408">
          <cell r="A2408" t="str">
            <v>0521  5 38</v>
          </cell>
          <cell r="B2408" t="str">
            <v>CONCRETE TRAFFIC RAILING- BRIDGE, 32" F-SHAPE,  PROJECT 441740-1-52-01</v>
          </cell>
          <cell r="C2408" t="str">
            <v>LF</v>
          </cell>
        </row>
        <row r="2409">
          <cell r="A2409" t="str">
            <v>0521  5 39</v>
          </cell>
          <cell r="B2409" t="str">
            <v>CONCRETE TRAFFIC RAILING- BRIDGE, 32" F-SHAPE,  PROJECT 434273-3-52-01</v>
          </cell>
          <cell r="C2409" t="str">
            <v>LF</v>
          </cell>
        </row>
        <row r="2410">
          <cell r="A2410" t="str">
            <v>0521  5 40</v>
          </cell>
          <cell r="B2410" t="str">
            <v>CONCRETE TRAFFIC RAILING- BRIDGE, 32" JERSEY SHAPE,  PROJECT 434273-3-52-01</v>
          </cell>
          <cell r="C2410" t="str">
            <v>LF</v>
          </cell>
        </row>
        <row r="2411">
          <cell r="A2411" t="str">
            <v>0521  5 41</v>
          </cell>
          <cell r="B2411" t="str">
            <v>CONCRETE TRAFFIC RAILING- BRIDGE, 32" SHAPE,  PROJECT 443135-1-52-01</v>
          </cell>
          <cell r="C2411" t="str">
            <v>LF</v>
          </cell>
        </row>
        <row r="2412">
          <cell r="A2412" t="str">
            <v>0521  5 42</v>
          </cell>
          <cell r="B2412" t="str">
            <v>CONCRETE TRAFFIC RAILING- BRIDGE, 32" F-SHAPE,  PROJECT 418403-3-52-01</v>
          </cell>
          <cell r="C2412" t="str">
            <v>LF</v>
          </cell>
        </row>
        <row r="2413">
          <cell r="A2413" t="str">
            <v>0521  5 43</v>
          </cell>
          <cell r="B2413" t="str">
            <v>CONCRETE TRAFFIC RAILING- BRIDGE, 32" F-SHAPE,  PROJECT 443503-1-52-01</v>
          </cell>
          <cell r="C2413" t="str">
            <v>LF</v>
          </cell>
        </row>
        <row r="2414">
          <cell r="A2414" t="str">
            <v>0521  5 44</v>
          </cell>
          <cell r="B2414" t="str">
            <v>CONCRETE TRAFFIC RAILING- BRIDGE, 42" SPECIAL DESIGN,  PROJECT 430501-1-52-01</v>
          </cell>
          <cell r="C2414" t="str">
            <v>LF</v>
          </cell>
        </row>
        <row r="2415">
          <cell r="A2415" t="str">
            <v>0521  5 45</v>
          </cell>
          <cell r="B2415" t="str">
            <v>CONCRETE TRAFFIC RAILING- BRIDGE, 32" F-SHAPE,  PROJECT 443322-1-32-01</v>
          </cell>
          <cell r="C2415" t="str">
            <v>LF</v>
          </cell>
        </row>
        <row r="2416">
          <cell r="A2416" t="str">
            <v>0521  5 46</v>
          </cell>
          <cell r="B2416" t="str">
            <v>CONCRETE TRAFFIC RAILING- BRIDGE, 32" F-SHAPE,  PROJECT 442913-1-52-01</v>
          </cell>
          <cell r="C2416" t="str">
            <v>LF</v>
          </cell>
        </row>
        <row r="2417">
          <cell r="A2417" t="str">
            <v>0521  5 47</v>
          </cell>
          <cell r="B2417" t="str">
            <v>CONCRETE TRAFFIC RAILING- BRIDGE, 32" F-SHAPE,  PROJECT 445465-1-52-01</v>
          </cell>
          <cell r="C2417" t="str">
            <v>LF</v>
          </cell>
        </row>
        <row r="2418">
          <cell r="A2418" t="str">
            <v>0521  5 48</v>
          </cell>
          <cell r="B2418" t="str">
            <v>CONCRETE TRAFFIC RAILING- BRIDGE, REPLACE EXISTING 32" JERSEY SHAPE,  PROJECT 441207-1-52-01</v>
          </cell>
          <cell r="C2418" t="str">
            <v>LF</v>
          </cell>
        </row>
        <row r="2419">
          <cell r="A2419" t="str">
            <v>0521  5 49</v>
          </cell>
          <cell r="B2419" t="str">
            <v>CONCRETE TRAFFIC RAILING- BRIDGE, 32" F-SHAPE, PROJECT 442915-1-52-01</v>
          </cell>
          <cell r="C2419" t="str">
            <v>LF</v>
          </cell>
        </row>
        <row r="2420">
          <cell r="A2420" t="str">
            <v>0521  5 50</v>
          </cell>
          <cell r="B2420" t="str">
            <v>CONCRETE TRAFFIC RAILING- BRIDGE, RETROFIT-POST &amp; BEAM RAILING, PROJECT 441129-1-52-01</v>
          </cell>
          <cell r="C2420" t="str">
            <v>EA</v>
          </cell>
        </row>
        <row r="2421">
          <cell r="A2421" t="str">
            <v>0521  6  1</v>
          </cell>
          <cell r="B2421" t="str">
            <v>CONCRETE PARAPET, PEDEST/BICYCLE</v>
          </cell>
          <cell r="C2421" t="str">
            <v>LF</v>
          </cell>
        </row>
        <row r="2422">
          <cell r="A2422" t="str">
            <v>0521  6  2</v>
          </cell>
          <cell r="B2422" t="str">
            <v>CONCRETE PARAPET, SPECIAL</v>
          </cell>
          <cell r="C2422" t="str">
            <v>LF</v>
          </cell>
        </row>
        <row r="2423">
          <cell r="A2423" t="str">
            <v>0521  6  3</v>
          </cell>
          <cell r="B2423" t="str">
            <v>CONCRETE PARAPET, RETAINING WALL MOUNTED WITH SIDEWALK</v>
          </cell>
          <cell r="C2423" t="str">
            <v>LF</v>
          </cell>
        </row>
        <row r="2424">
          <cell r="A2424" t="str">
            <v>0521  6 11</v>
          </cell>
          <cell r="B2424" t="str">
            <v>CONCRETE PARAPET, PEDESTRIAN/BICYCLE, 27" HEIGHT</v>
          </cell>
          <cell r="C2424" t="str">
            <v>LF</v>
          </cell>
        </row>
        <row r="2425">
          <cell r="A2425" t="str">
            <v>0521  6 12</v>
          </cell>
          <cell r="B2425" t="str">
            <v>CONCRETE PARAPET, PEDESTRIAN/BICYCLE, 42" HEIGHT</v>
          </cell>
          <cell r="C2425" t="str">
            <v>LF</v>
          </cell>
        </row>
        <row r="2426">
          <cell r="A2426" t="str">
            <v>0521  6 15</v>
          </cell>
          <cell r="B2426" t="str">
            <v>CONCRETE PARAPET, PEDESTRIAN/BICYCLE, 26" HEIGHT WITH STONE CAP</v>
          </cell>
          <cell r="C2426" t="str">
            <v>LF</v>
          </cell>
        </row>
        <row r="2427">
          <cell r="A2427" t="str">
            <v>0521  6 31</v>
          </cell>
          <cell r="B2427" t="str">
            <v>CONCRETE PARAPET, RETAINING WALL SYSTEM MOUNTED  W/SIDEWALK, 27" HEIGHT</v>
          </cell>
          <cell r="C2427" t="str">
            <v>LF</v>
          </cell>
        </row>
        <row r="2428">
          <cell r="A2428" t="str">
            <v>0521  6 32</v>
          </cell>
          <cell r="B2428" t="str">
            <v>CONCRETE PARAPET, RETAINING WALL SYSTEM MOUNTED</v>
          </cell>
          <cell r="C2428" t="str">
            <v>LF</v>
          </cell>
        </row>
        <row r="2429">
          <cell r="A2429" t="str">
            <v>0521  6 34</v>
          </cell>
          <cell r="B2429" t="str">
            <v>CONCRETE PARAPET, RETAINING WALL SYSTEM MOUNTED  W/SIDEWALK, CURB</v>
          </cell>
          <cell r="C2429" t="str">
            <v>LF</v>
          </cell>
        </row>
        <row r="2430">
          <cell r="A2430" t="str">
            <v>0521  6 50</v>
          </cell>
          <cell r="B2430" t="str">
            <v>CONCRETE PARAPET, 41" HEIGHT FOR PEDESTRIAN BRIDGE, PROJECT 437349-1-52-01</v>
          </cell>
          <cell r="C2430" t="str">
            <v>LF</v>
          </cell>
        </row>
        <row r="2431">
          <cell r="A2431" t="str">
            <v>0521  6 51</v>
          </cell>
          <cell r="B2431" t="str">
            <v>CONCRETE PARAPET, 41" HEIGHT RETAINING WALL COPING, PROJECT 437349-1-52-01</v>
          </cell>
          <cell r="C2431" t="str">
            <v>LF</v>
          </cell>
        </row>
        <row r="2432">
          <cell r="A2432" t="str">
            <v>0521  6 52</v>
          </cell>
          <cell r="B2432" t="str">
            <v>CONCRETE PARAPET, SPECIAL DESIGN PYLON, PROJECT 430501-1-52-01</v>
          </cell>
          <cell r="C2432" t="str">
            <v>EA</v>
          </cell>
        </row>
        <row r="2433">
          <cell r="A2433" t="str">
            <v>0521  7  1</v>
          </cell>
          <cell r="B2433" t="str">
            <v>CONCRETE TRAFFIC RAILING BARRIER-RETAINING WALL SYSTEM, F SHAPE WITH SOUND/NOISE BARRIER WALL, 8' HEIGHT</v>
          </cell>
          <cell r="C2433" t="str">
            <v>LF</v>
          </cell>
        </row>
        <row r="2434">
          <cell r="A2434" t="str">
            <v>0521  8  1</v>
          </cell>
          <cell r="B2434" t="str">
            <v>CONCRETE TRAFFIC RAILING BARRIER WITH JUNCTION SLAB, 32" F SHAPE</v>
          </cell>
          <cell r="C2434" t="str">
            <v>LF</v>
          </cell>
        </row>
        <row r="2435">
          <cell r="A2435" t="str">
            <v>0521  8  2</v>
          </cell>
          <cell r="B2435" t="str">
            <v>CONCRETE TRAFFIC RAILING BARRIER, WITH JUNCTION SLAB, 42" F SHAPE</v>
          </cell>
          <cell r="C2435" t="str">
            <v>LF</v>
          </cell>
        </row>
        <row r="2436">
          <cell r="A2436" t="str">
            <v>0521  8  3</v>
          </cell>
          <cell r="B2436" t="str">
            <v>CONCRETE TRAFFIC RAILING BARRIER,  WITH JUNCTION SLAB, 32" VERTICAL FACE</v>
          </cell>
          <cell r="C2436" t="str">
            <v>LF</v>
          </cell>
        </row>
        <row r="2437">
          <cell r="A2437" t="str">
            <v>0521  8  4</v>
          </cell>
          <cell r="B2437" t="str">
            <v>CONCRETE TRAFFIC RAILING BARRIER,  WITH JUNCTION SLAB, 42" VERTICAL FACE</v>
          </cell>
          <cell r="C2437" t="str">
            <v>LF</v>
          </cell>
        </row>
        <row r="2438">
          <cell r="A2438" t="str">
            <v>0521  8  5</v>
          </cell>
          <cell r="B2438" t="str">
            <v>CONCRETE TRAFFIC RAILING BARRIER,  WITH JUNCTION SLAB, CORRAL WITH CURB</v>
          </cell>
          <cell r="C2438" t="str">
            <v>LF</v>
          </cell>
        </row>
        <row r="2439">
          <cell r="A2439" t="str">
            <v>0521  8  6</v>
          </cell>
          <cell r="B2439" t="str">
            <v>CONCRETE TRAFFIC RAILING BARRIER, WITH JUNCTION SLAB, CORRAL WITHOUT CURB</v>
          </cell>
          <cell r="C2439" t="str">
            <v>LF</v>
          </cell>
        </row>
        <row r="2440">
          <cell r="A2440" t="str">
            <v>0521  8  7</v>
          </cell>
          <cell r="B2440" t="str">
            <v>CONCRETE BARRIER, WITH JUNCTION SLAB, 36" SINGLE SLOPE</v>
          </cell>
          <cell r="C2440" t="str">
            <v>LF</v>
          </cell>
        </row>
        <row r="2441">
          <cell r="A2441" t="str">
            <v>0521  8  8</v>
          </cell>
          <cell r="B2441" t="str">
            <v>CONCRETE BARRIER, WITH JUNCTION SLAB, 42" SINGLE SLOPE</v>
          </cell>
          <cell r="C2441" t="str">
            <v>LF</v>
          </cell>
        </row>
        <row r="2442">
          <cell r="A2442" t="str">
            <v>0521  8 11</v>
          </cell>
          <cell r="B2442" t="str">
            <v>CONCRETE BARRIER, WITH JUNCTION SLAB, 8'-0" NOISE WALL</v>
          </cell>
          <cell r="C2442" t="str">
            <v>LF</v>
          </cell>
        </row>
        <row r="2443">
          <cell r="A2443" t="str">
            <v>0521  8 22</v>
          </cell>
          <cell r="B2443" t="str">
            <v>CONCRETE TRAFFIC RAILING BARRIER,  WITH JUNCTION SLAB, 42" F-SHAPE FACE, PROJECT 229664-3-52-01</v>
          </cell>
          <cell r="C2443" t="str">
            <v>LF</v>
          </cell>
        </row>
        <row r="2444">
          <cell r="A2444" t="str">
            <v>0521  8 23</v>
          </cell>
          <cell r="B2444" t="str">
            <v>CONCRETE BARRIER WITH JUNCTION SLAB, 36” SINGLE SLOPE W/ RAISED S/W JUNCTION SLAB, PROJECT 435142-1</v>
          </cell>
          <cell r="C2444" t="str">
            <v>LF</v>
          </cell>
        </row>
        <row r="2445">
          <cell r="A2445" t="str">
            <v>0521  8 24</v>
          </cell>
          <cell r="B2445" t="str">
            <v>CONCRETE TRAFFIC RAILING BARRIER- WALL MOUNT, 42" SPECIAL DESIGN, PROJECT 430501-1-52-01</v>
          </cell>
          <cell r="C2445" t="str">
            <v>LF</v>
          </cell>
        </row>
        <row r="2446">
          <cell r="A2446" t="str">
            <v>0521  9  1</v>
          </cell>
          <cell r="B2446" t="str">
            <v>OPAQUE VISUAL BARRIER, INDEX 521-010 CONCRETE</v>
          </cell>
          <cell r="C2446" t="str">
            <v>LF</v>
          </cell>
        </row>
        <row r="2447">
          <cell r="A2447" t="str">
            <v>0521 72  2</v>
          </cell>
          <cell r="B2447" t="str">
            <v>SHOULDER CONCRETE BARRIER, BOX CULVERT</v>
          </cell>
          <cell r="C2447" t="str">
            <v>LF</v>
          </cell>
        </row>
        <row r="2448">
          <cell r="A2448" t="str">
            <v>0521 72  3</v>
          </cell>
          <cell r="B2448" t="str">
            <v>SHOULDER CONCRETE BARRIER, RIGID-SHOULDER</v>
          </cell>
          <cell r="C2448" t="str">
            <v>LF</v>
          </cell>
        </row>
        <row r="2449">
          <cell r="A2449" t="str">
            <v>0521 72  4</v>
          </cell>
          <cell r="B2449" t="str">
            <v>SHOULDER CONCRETE BARRIER, RIGID RETAINING</v>
          </cell>
          <cell r="C2449" t="str">
            <v>LF</v>
          </cell>
        </row>
        <row r="2450">
          <cell r="A2450" t="str">
            <v>0521 72  5</v>
          </cell>
          <cell r="B2450" t="str">
            <v>SHOULDER CONCRETE BARRIER WALL, RIGID-CURB &amp; GUTTER</v>
          </cell>
          <cell r="C2450" t="str">
            <v>LF</v>
          </cell>
        </row>
        <row r="2451">
          <cell r="A2451" t="str">
            <v>0521 72  6</v>
          </cell>
          <cell r="B2451" t="str">
            <v>TEMP DUMMY PAYITEM FOR WT DATA MIGRATION</v>
          </cell>
          <cell r="C2451" t="str">
            <v>LF</v>
          </cell>
        </row>
        <row r="2452">
          <cell r="A2452" t="str">
            <v>0521 72  7</v>
          </cell>
          <cell r="B2452" t="str">
            <v>SHOULDER CONCRETE BARRIER WALL, RIGID - SHOULDER WITH 8' SOUND/NOISE WALL</v>
          </cell>
          <cell r="C2452" t="str">
            <v>LF</v>
          </cell>
        </row>
        <row r="2453">
          <cell r="A2453" t="str">
            <v>0521 72 10</v>
          </cell>
          <cell r="B2453" t="str">
            <v>SHOULDER CONCRETE BARRIER WALL, RIGID SHOULDER 42"</v>
          </cell>
          <cell r="C2453" t="str">
            <v>LF</v>
          </cell>
        </row>
        <row r="2454">
          <cell r="A2454" t="str">
            <v>0521 72 11</v>
          </cell>
          <cell r="B2454" t="str">
            <v>SHOULDER CONCRETE BARRIER WALL, RIGID SHOULDER 54"</v>
          </cell>
          <cell r="C2454" t="str">
            <v>LF</v>
          </cell>
        </row>
        <row r="2455">
          <cell r="A2455" t="str">
            <v>0521 72 20</v>
          </cell>
          <cell r="B2455" t="str">
            <v>SHOULDER CONCRETE BARRIER WALL, F SHAPED, WITH 8' SOUND/NOISE WALL</v>
          </cell>
          <cell r="C2455" t="str">
            <v>LF</v>
          </cell>
        </row>
        <row r="2456">
          <cell r="A2456" t="str">
            <v>0521 72 21</v>
          </cell>
          <cell r="B2456" t="str">
            <v>SHOULDER CONCRETE BARRIER WALL, F SHAPED, WITH 10' SOUND/NOISE WALL</v>
          </cell>
          <cell r="C2456" t="str">
            <v>LF</v>
          </cell>
        </row>
        <row r="2457">
          <cell r="A2457" t="str">
            <v>0521 72 22</v>
          </cell>
          <cell r="B2457" t="str">
            <v>SHOULDER CONCRETE BARRIER WALL, F SHAPED, WITH 12' SOUND/NOISE WALL</v>
          </cell>
          <cell r="C2457" t="str">
            <v>LF</v>
          </cell>
        </row>
        <row r="2458">
          <cell r="A2458" t="str">
            <v>0521 72 23</v>
          </cell>
          <cell r="B2458" t="str">
            <v>SHOULDER CONCRETE BARRIER WALL, F SHAPED, WITH 14' SOUND/NOISE WALL</v>
          </cell>
          <cell r="C2458" t="str">
            <v>LF</v>
          </cell>
        </row>
        <row r="2459">
          <cell r="A2459" t="str">
            <v>0521 72 24</v>
          </cell>
          <cell r="B2459" t="str">
            <v>SHOULDER CONCRETE BARRIER WALL, 8' NOISE WALL</v>
          </cell>
          <cell r="C2459" t="str">
            <v>LF</v>
          </cell>
        </row>
        <row r="2460">
          <cell r="A2460" t="str">
            <v>0521 72 27</v>
          </cell>
          <cell r="B2460" t="str">
            <v>SHOULDER CONCRETE BARRIER WALL, 14' NOISE WALL</v>
          </cell>
          <cell r="C2460" t="str">
            <v>LF</v>
          </cell>
        </row>
        <row r="2461">
          <cell r="A2461" t="str">
            <v>0521 72 40</v>
          </cell>
          <cell r="B2461" t="str">
            <v>SHOULDER CONCRETE BARRIER, 38" OR 44" HEIGHT</v>
          </cell>
          <cell r="C2461" t="str">
            <v>LF</v>
          </cell>
        </row>
        <row r="2462">
          <cell r="A2462" t="str">
            <v>0521 72 41</v>
          </cell>
          <cell r="B2462" t="str">
            <v>SHOULDER CONCRETE BARRIER, RETAINING SECTION</v>
          </cell>
          <cell r="C2462" t="str">
            <v>LF</v>
          </cell>
        </row>
        <row r="2463">
          <cell r="A2463" t="str">
            <v>0521 72 42</v>
          </cell>
          <cell r="B2463" t="str">
            <v>SHOULDER CONCRETE BARRIER, 38" TRENCH FOOTING SECTION</v>
          </cell>
          <cell r="C2463" t="str">
            <v>LF</v>
          </cell>
        </row>
        <row r="2464">
          <cell r="A2464" t="str">
            <v>0521 72 43</v>
          </cell>
          <cell r="B2464" t="str">
            <v>SHOULDER CONCRETE BARRIER, CURB AND GUTTER BARRIER</v>
          </cell>
          <cell r="C2464" t="str">
            <v>LF</v>
          </cell>
        </row>
        <row r="2465">
          <cell r="A2465" t="str">
            <v>0521 72 44</v>
          </cell>
          <cell r="B2465" t="str">
            <v>SHOULDER CONCRETE BARRIER, 44" PIER PROTECTION BARRIER/CRASH WALL</v>
          </cell>
          <cell r="C2465" t="str">
            <v>LF</v>
          </cell>
        </row>
        <row r="2466">
          <cell r="A2466" t="str">
            <v>0521 72 56</v>
          </cell>
          <cell r="B2466" t="str">
            <v>SHOULDER CONCRETE BARRIER, 56" PIER PROTECTION BARRIER/CRASH WALL</v>
          </cell>
          <cell r="C2466" t="str">
            <v>LF</v>
          </cell>
        </row>
        <row r="2467">
          <cell r="A2467" t="str">
            <v>0521 72 60</v>
          </cell>
          <cell r="B2467" t="str">
            <v>SHOULDER CONCRETE BARRIER, 38" WALL SHIELDING BARRIER</v>
          </cell>
          <cell r="C2467" t="str">
            <v>LF</v>
          </cell>
        </row>
        <row r="2468">
          <cell r="A2468" t="str">
            <v>0521 72 61</v>
          </cell>
          <cell r="B2468" t="str">
            <v>SHOULDER CONCRETE BARRIER, VARIABLE WIDTH FOR WALL OR SIGN SHIELDING</v>
          </cell>
          <cell r="C2468" t="str">
            <v>LF</v>
          </cell>
        </row>
        <row r="2469">
          <cell r="A2469" t="str">
            <v>0521 72101</v>
          </cell>
          <cell r="B2469" t="str">
            <v>SHOULDER CONCRETE BARRIER, WALL SHIELDING BARRIER, PROJECT 435142-1-52-01</v>
          </cell>
          <cell r="C2469" t="str">
            <v>LF</v>
          </cell>
        </row>
        <row r="2470">
          <cell r="A2470" t="str">
            <v>0521 72102</v>
          </cell>
          <cell r="B2470" t="str">
            <v>SHOULDER CONCRETE BARRIER, RIGID - SHOULDER 32", F-SHAPE, PROJECT 431737-1-52-01</v>
          </cell>
          <cell r="C2470" t="str">
            <v>LF</v>
          </cell>
        </row>
        <row r="2471">
          <cell r="A2471" t="str">
            <v>0521 73</v>
          </cell>
          <cell r="B2471" t="str">
            <v>CONCRETE BARRIER WALL, REMOVAL</v>
          </cell>
          <cell r="C2471" t="str">
            <v>LF</v>
          </cell>
        </row>
        <row r="2472">
          <cell r="A2472" t="str">
            <v>0522  1</v>
          </cell>
          <cell r="B2472" t="str">
            <v>CONCRETE SIDEWALK AND DRIVEWAYS, 4" THICK</v>
          </cell>
          <cell r="C2472" t="str">
            <v>SY</v>
          </cell>
        </row>
        <row r="2473">
          <cell r="A2473" t="str">
            <v>0522  1100</v>
          </cell>
          <cell r="B2473" t="str">
            <v>SIDEWALK- POROUS AND FLEXIBLE, PROJECT 430512-1-52-01</v>
          </cell>
          <cell r="C2473" t="str">
            <v>SY</v>
          </cell>
        </row>
        <row r="2474">
          <cell r="A2474" t="str">
            <v>0522  1101</v>
          </cell>
          <cell r="B2474" t="str">
            <v>SIDEWALK, 4" WITH ROOT BRIDGING, PROJECT 436157-1-52-01</v>
          </cell>
          <cell r="C2474" t="str">
            <v>SY</v>
          </cell>
        </row>
        <row r="2475">
          <cell r="A2475" t="str">
            <v>0522  2</v>
          </cell>
          <cell r="B2475" t="str">
            <v>CONCRETE SIDEWALK AND DRIVEWAYS, 6" THICK</v>
          </cell>
          <cell r="C2475" t="str">
            <v>SY</v>
          </cell>
        </row>
        <row r="2476">
          <cell r="A2476" t="str">
            <v>0522  2100</v>
          </cell>
          <cell r="B2476" t="str">
            <v>CONCRETE SIDEWALK AND DRIVEWAYS, WITH SPECIAL BACK OF SIDEWALK CURB, PROJECT 437530-1-52-01</v>
          </cell>
          <cell r="C2476" t="str">
            <v>SY</v>
          </cell>
        </row>
        <row r="2477">
          <cell r="A2477" t="str">
            <v>0522  3</v>
          </cell>
          <cell r="B2477" t="str">
            <v>BUS BOARDING PAD- CONCRETE</v>
          </cell>
          <cell r="C2477" t="str">
            <v>SY</v>
          </cell>
        </row>
        <row r="2478">
          <cell r="A2478" t="str">
            <v>0522  4</v>
          </cell>
          <cell r="B2478" t="str">
            <v>BUS SHELTER PAD- CONCRETE</v>
          </cell>
          <cell r="C2478" t="str">
            <v>SY</v>
          </cell>
        </row>
        <row r="2479">
          <cell r="A2479" t="str">
            <v>0522  5</v>
          </cell>
          <cell r="B2479" t="str">
            <v>ERROR: SIDEWALK CONCRETE AND DRIVEWAYS, 12" THICK</v>
          </cell>
          <cell r="C2479" t="str">
            <v>SY</v>
          </cell>
        </row>
        <row r="2480">
          <cell r="A2480" t="str">
            <v>0523  1</v>
          </cell>
          <cell r="B2480" t="str">
            <v>PATTERNED PAVEMENT, VEHICULAR AREAS</v>
          </cell>
          <cell r="C2480" t="str">
            <v>SY</v>
          </cell>
        </row>
        <row r="2481">
          <cell r="A2481" t="str">
            <v>0523  1  2</v>
          </cell>
          <cell r="B2481" t="str">
            <v>TEMP DUMMY PAYITEM FOR WT DATA MIGRATION</v>
          </cell>
          <cell r="C2481" t="str">
            <v>SY</v>
          </cell>
        </row>
        <row r="2482">
          <cell r="A2482" t="str">
            <v>0523  1  3</v>
          </cell>
          <cell r="B2482" t="str">
            <v>PATTERNED PAVEMENT, VEHICULAR AREAS- GREEN BIKE LANE</v>
          </cell>
          <cell r="C2482" t="str">
            <v>SY</v>
          </cell>
        </row>
        <row r="2483">
          <cell r="A2483" t="str">
            <v>0523  2</v>
          </cell>
          <cell r="B2483" t="str">
            <v>PATTERNED PAVEMENT, NON-VEHICULAR AREAS</v>
          </cell>
          <cell r="C2483" t="str">
            <v>SY</v>
          </cell>
        </row>
        <row r="2484">
          <cell r="A2484" t="str">
            <v>0524  1  1</v>
          </cell>
          <cell r="B2484" t="str">
            <v>CONCRETE DITCH PAVT, NON REINFORCED, 3"</v>
          </cell>
          <cell r="C2484" t="str">
            <v>SY</v>
          </cell>
        </row>
        <row r="2485">
          <cell r="A2485" t="str">
            <v>0524  1  2</v>
          </cell>
          <cell r="B2485" t="str">
            <v>CONCRETE DITCH PAVEMENT, NON REINFORCED, 4"</v>
          </cell>
          <cell r="C2485" t="str">
            <v>SY</v>
          </cell>
        </row>
        <row r="2486">
          <cell r="A2486" t="str">
            <v>0524  1  3</v>
          </cell>
          <cell r="B2486" t="str">
            <v>CONCRETE DITCH PAVEMENT, NON REINFORCED, 5"</v>
          </cell>
          <cell r="C2486" t="str">
            <v>SY</v>
          </cell>
        </row>
        <row r="2487">
          <cell r="A2487" t="str">
            <v>0524  1  4</v>
          </cell>
          <cell r="B2487" t="str">
            <v>CONCRETE DITCH PAVEMENT, NON REINFORCED, 6"</v>
          </cell>
          <cell r="C2487" t="str">
            <v>SY</v>
          </cell>
        </row>
        <row r="2488">
          <cell r="A2488" t="str">
            <v>0524  1 19</v>
          </cell>
          <cell r="B2488" t="str">
            <v>CONCRETE DITCH PAVT, 3", REINFORCED</v>
          </cell>
          <cell r="C2488" t="str">
            <v>SY</v>
          </cell>
        </row>
        <row r="2489">
          <cell r="A2489" t="str">
            <v>0524  1 29</v>
          </cell>
          <cell r="B2489" t="str">
            <v>CONCRETE DITCH PAVEMENT,  4", REINFORCED</v>
          </cell>
          <cell r="C2489" t="str">
            <v>SY</v>
          </cell>
        </row>
        <row r="2490">
          <cell r="A2490" t="str">
            <v>0524  1 49</v>
          </cell>
          <cell r="B2490" t="str">
            <v>CONCRETE DITCH PAVEMENT,  6", REINFORCED</v>
          </cell>
          <cell r="C2490" t="str">
            <v>SY</v>
          </cell>
        </row>
        <row r="2491">
          <cell r="A2491" t="str">
            <v>0524  2  1</v>
          </cell>
          <cell r="B2491" t="str">
            <v>CONCRETE SLOPE PAVEMENT,NON REINFORCED, 3"</v>
          </cell>
          <cell r="C2491" t="str">
            <v>SY</v>
          </cell>
        </row>
        <row r="2492">
          <cell r="A2492" t="str">
            <v>0524  2  2</v>
          </cell>
          <cell r="B2492" t="str">
            <v>CONCRETE SLOPE PAVEMENT,NON REINFORCED, 4"</v>
          </cell>
          <cell r="C2492" t="str">
            <v>SY</v>
          </cell>
        </row>
        <row r="2493">
          <cell r="A2493" t="str">
            <v>0524  2  4</v>
          </cell>
          <cell r="B2493" t="str">
            <v>CONCRETE SLOPE PAVEMENT,NON REINFORCED, 6"</v>
          </cell>
          <cell r="C2493" t="str">
            <v>SY</v>
          </cell>
        </row>
        <row r="2494">
          <cell r="A2494" t="str">
            <v>0524  2 29</v>
          </cell>
          <cell r="B2494" t="str">
            <v>CONCRETE SLOPE PAVEMENT, 4", REINFORCED</v>
          </cell>
          <cell r="C2494" t="str">
            <v>SY</v>
          </cell>
        </row>
        <row r="2495">
          <cell r="A2495" t="str">
            <v>0524  2 49</v>
          </cell>
          <cell r="B2495" t="str">
            <v>CONCRETE SLOPE PAVEMENT, 6", REINFORCED</v>
          </cell>
          <cell r="C2495" t="str">
            <v>SY</v>
          </cell>
        </row>
        <row r="2496">
          <cell r="A2496" t="str">
            <v>0524  3</v>
          </cell>
          <cell r="B2496" t="str">
            <v>CONC CORE DITCH BLOCKS</v>
          </cell>
          <cell r="C2496" t="str">
            <v>CY</v>
          </cell>
        </row>
        <row r="2497">
          <cell r="A2497" t="str">
            <v>0524  4  1</v>
          </cell>
          <cell r="B2497" t="str">
            <v>CLEANING &amp; SEALING RANDOM CRACKS IN EXISTING CONCRETE  SLOPE PAVEMENT</v>
          </cell>
          <cell r="C2497" t="str">
            <v>LF</v>
          </cell>
        </row>
        <row r="2498">
          <cell r="A2498" t="str">
            <v>0524  4  2</v>
          </cell>
          <cell r="B2498" t="str">
            <v>CLEANING &amp; SEALING JOINTS IN EXISTING CONCRETE  SLOPE PAVEMENT</v>
          </cell>
          <cell r="C2498" t="str">
            <v>LF</v>
          </cell>
        </row>
        <row r="2499">
          <cell r="A2499" t="str">
            <v>0524  5  1</v>
          </cell>
          <cell r="B2499" t="str">
            <v>CONCRETE DITCH AND SLOPE - GUTTER CLEANING  TP 428971-1-52-01</v>
          </cell>
          <cell r="C2499" t="str">
            <v>LS</v>
          </cell>
        </row>
        <row r="2500">
          <cell r="A2500" t="str">
            <v>0525  1</v>
          </cell>
          <cell r="B2500" t="str">
            <v>ASPHALTIC CONCRETE CURB- TO REMAIN</v>
          </cell>
          <cell r="C2500" t="str">
            <v>LF</v>
          </cell>
        </row>
        <row r="2501">
          <cell r="A2501" t="str">
            <v>0526  1  1</v>
          </cell>
          <cell r="B2501" t="str">
            <v>PAVERS, ARCHITECTURAL, ROADWAY</v>
          </cell>
          <cell r="C2501" t="str">
            <v>SY</v>
          </cell>
        </row>
        <row r="2502">
          <cell r="A2502" t="str">
            <v>0526  1  2</v>
          </cell>
          <cell r="B2502" t="str">
            <v>PAVERS, ARCHITECTURAL, SIDEWALK</v>
          </cell>
          <cell r="C2502" t="str">
            <v>SY</v>
          </cell>
        </row>
        <row r="2503">
          <cell r="A2503" t="str">
            <v>0526  1100</v>
          </cell>
          <cell r="B2503" t="str">
            <v>PAVERS, ARCHITECTURAL, WITH CONCRETE BASE AND BORDERS, PROJECT 436161-1-52-01</v>
          </cell>
          <cell r="C2503" t="str">
            <v>SY</v>
          </cell>
        </row>
        <row r="2504">
          <cell r="A2504" t="str">
            <v>0527  1</v>
          </cell>
          <cell r="B2504" t="str">
            <v>DETECTABLE WARNING ON EXISTING WALKING SURFACE, RETROFIT</v>
          </cell>
          <cell r="C2504" t="str">
            <v>EA</v>
          </cell>
        </row>
        <row r="2505">
          <cell r="A2505" t="str">
            <v>0527  2</v>
          </cell>
          <cell r="B2505" t="str">
            <v>DETECTABLE WARNINGS</v>
          </cell>
          <cell r="C2505" t="str">
            <v>SF</v>
          </cell>
        </row>
        <row r="2506">
          <cell r="A2506" t="str">
            <v>0530  1</v>
          </cell>
          <cell r="B2506" t="str">
            <v>RIPRAP, SAND-CEMENT</v>
          </cell>
          <cell r="C2506" t="str">
            <v>CY</v>
          </cell>
        </row>
        <row r="2507">
          <cell r="A2507" t="str">
            <v>0530  1  1</v>
          </cell>
          <cell r="B2507" t="str">
            <v>RIPRAP, SAND-CEMENT- PROJECT 443193-2-52-01</v>
          </cell>
          <cell r="C2507" t="str">
            <v>CY</v>
          </cell>
        </row>
        <row r="2508">
          <cell r="A2508" t="str">
            <v>0530  1  2</v>
          </cell>
          <cell r="B2508" t="str">
            <v>RIPRAP, SAND-CEMENT- PROJECT 443199-2-52-01</v>
          </cell>
          <cell r="C2508" t="str">
            <v>CY</v>
          </cell>
        </row>
        <row r="2509">
          <cell r="A2509" t="str">
            <v>0530  1  3</v>
          </cell>
          <cell r="B2509" t="str">
            <v>RIPRAP, SAND-CEMENT, PROJECT 434273-3-52-01</v>
          </cell>
          <cell r="C2509" t="str">
            <v>CY</v>
          </cell>
        </row>
        <row r="2510">
          <cell r="A2510" t="str">
            <v>0530  3  3</v>
          </cell>
          <cell r="B2510" t="str">
            <v>RIPRAP- RUBBLE, BANK AND SHORE</v>
          </cell>
          <cell r="C2510" t="str">
            <v>TN</v>
          </cell>
        </row>
        <row r="2511">
          <cell r="A2511" t="str">
            <v>0530  3  4</v>
          </cell>
          <cell r="B2511" t="str">
            <v>RIPRAP, RUBBLE, F&amp;I, DITCH LINING</v>
          </cell>
          <cell r="C2511" t="str">
            <v>TN</v>
          </cell>
        </row>
        <row r="2512">
          <cell r="A2512" t="str">
            <v>0530  3  5</v>
          </cell>
          <cell r="B2512" t="str">
            <v>RIPRAP- RUBBLE, COASTAL SHORE- LARGE BOULDERS</v>
          </cell>
          <cell r="C2512" t="str">
            <v>TN</v>
          </cell>
        </row>
        <row r="2513">
          <cell r="A2513" t="str">
            <v>0530  3  8</v>
          </cell>
          <cell r="B2513" t="str">
            <v>RIPRAP- RUBBLE, REMOVE EXISTING AND REINSTALL</v>
          </cell>
          <cell r="C2513" t="str">
            <v>CY</v>
          </cell>
        </row>
        <row r="2514">
          <cell r="A2514" t="str">
            <v>0530  3  9</v>
          </cell>
          <cell r="B2514" t="str">
            <v>RIPRAP- RUBBLE, REMOVE EXISTING AND REINSTALL - PUSH BUTTON ONLY</v>
          </cell>
          <cell r="C2514" t="str">
            <v>SF</v>
          </cell>
        </row>
        <row r="2515">
          <cell r="A2515" t="str">
            <v>0530  3100</v>
          </cell>
          <cell r="B2515" t="str">
            <v>RIPRAP, RUBBLE, F&amp;I, DITCH LINING, PROJECT 428154-4-52-01</v>
          </cell>
          <cell r="C2515" t="str">
            <v>TN</v>
          </cell>
        </row>
        <row r="2516">
          <cell r="A2516" t="str">
            <v>0530  3101</v>
          </cell>
          <cell r="B2516" t="str">
            <v>RIPRAP- RUBBLE, REMOVE EXISTING AND REINSTALL, PROJECT 433841-1-52-01</v>
          </cell>
          <cell r="C2516" t="str">
            <v>SF</v>
          </cell>
        </row>
        <row r="2517">
          <cell r="A2517" t="str">
            <v>0530  4  4</v>
          </cell>
          <cell r="B2517" t="str">
            <v>ARTICULATING CONCRETE BLOCK REVETMENT SYSTEM, THICKNESS 4"</v>
          </cell>
          <cell r="C2517" t="str">
            <v>SY</v>
          </cell>
        </row>
        <row r="2518">
          <cell r="A2518" t="str">
            <v>0530  4  6</v>
          </cell>
          <cell r="B2518" t="str">
            <v>ARTICULATING CONCRETE BLOCK REVETMENT SYSTEM, THICKNESS 6"</v>
          </cell>
          <cell r="C2518" t="str">
            <v>SY</v>
          </cell>
        </row>
        <row r="2519">
          <cell r="A2519" t="str">
            <v>0530  4  9</v>
          </cell>
          <cell r="B2519" t="str">
            <v>ARTICULATING CONCRETE BLOCK REVETMENT SYSTEM, THICKNESS 9"</v>
          </cell>
          <cell r="C2519" t="str">
            <v>SY</v>
          </cell>
        </row>
        <row r="2520">
          <cell r="A2520" t="str">
            <v>0530  5  1</v>
          </cell>
          <cell r="B2520" t="str">
            <v>GABION, UP TO 1 FOOT THICKNESS</v>
          </cell>
          <cell r="C2520" t="str">
            <v>SY</v>
          </cell>
        </row>
        <row r="2521">
          <cell r="A2521" t="str">
            <v>0530  5  2</v>
          </cell>
          <cell r="B2521" t="str">
            <v>GABION, 1 FOOT AND GREATER THICKNESS</v>
          </cell>
          <cell r="C2521" t="str">
            <v>SY</v>
          </cell>
        </row>
        <row r="2522">
          <cell r="A2522" t="str">
            <v>0530  5 13</v>
          </cell>
          <cell r="B2522" t="str">
            <v>GABION, BASKET</v>
          </cell>
          <cell r="C2522" t="str">
            <v>CY</v>
          </cell>
        </row>
        <row r="2523">
          <cell r="A2523" t="str">
            <v>0530  5100</v>
          </cell>
          <cell r="B2523" t="str">
            <v>GABION BASKET, PROJECT 422929-3-52-01</v>
          </cell>
          <cell r="C2523" t="str">
            <v>CY</v>
          </cell>
        </row>
        <row r="2524">
          <cell r="A2524" t="str">
            <v>0530  5101</v>
          </cell>
          <cell r="B2524" t="str">
            <v>GABION BASKET, PROJECT 422929-4-52-01</v>
          </cell>
          <cell r="C2524" t="str">
            <v>CY</v>
          </cell>
        </row>
        <row r="2525">
          <cell r="A2525" t="str">
            <v>0530  6</v>
          </cell>
          <cell r="B2525" t="str">
            <v>RIPRAP- PREFORMED REVETMENT MAT</v>
          </cell>
          <cell r="C2525" t="str">
            <v>SY</v>
          </cell>
        </row>
        <row r="2526">
          <cell r="A2526" t="str">
            <v>0530  6101</v>
          </cell>
          <cell r="B2526" t="str">
            <v>REVETMENT SYSTEMS- PREFORMED REVETMENT MAT, PROJECT 437929-1-72-24</v>
          </cell>
          <cell r="C2526" t="str">
            <v>SY</v>
          </cell>
        </row>
        <row r="2527">
          <cell r="A2527" t="str">
            <v>0530  6102</v>
          </cell>
          <cell r="B2527" t="str">
            <v>REVETMENT SYSTEMS- PREFORMED REVETMENT MAT, PROJECT 432650-1-72-54</v>
          </cell>
          <cell r="C2527" t="str">
            <v>SY</v>
          </cell>
        </row>
        <row r="2528">
          <cell r="A2528" t="str">
            <v>0530  6103</v>
          </cell>
          <cell r="B2528" t="str">
            <v>REVETMENT SYSTEMS- PREFORMED REVETMENT MAT, PROJECT 432727-2-72-08</v>
          </cell>
          <cell r="C2528" t="str">
            <v>SY</v>
          </cell>
        </row>
        <row r="2529">
          <cell r="A2529" t="str">
            <v>0530  6104</v>
          </cell>
          <cell r="B2529" t="str">
            <v>REVETMENT SYSTEMS- PREFORMED REVETMENT MAT, PROJECT 432728-1-72-99</v>
          </cell>
          <cell r="C2529" t="str">
            <v>SY</v>
          </cell>
        </row>
        <row r="2530">
          <cell r="A2530" t="str">
            <v>0530  8101</v>
          </cell>
          <cell r="B2530" t="str">
            <v>ERROR: RIPRAP- RUBBLE, REMOVE</v>
          </cell>
          <cell r="C2530" t="str">
            <v>SF</v>
          </cell>
        </row>
        <row r="2531">
          <cell r="A2531" t="str">
            <v>0530 74</v>
          </cell>
          <cell r="B2531" t="str">
            <v>BEDDING STONE</v>
          </cell>
          <cell r="C2531" t="str">
            <v>TN</v>
          </cell>
        </row>
        <row r="2532">
          <cell r="A2532" t="str">
            <v>0530 76  1</v>
          </cell>
          <cell r="B2532" t="str">
            <v>GABION MAT, 6" THICK</v>
          </cell>
          <cell r="C2532" t="str">
            <v>SY</v>
          </cell>
        </row>
        <row r="2533">
          <cell r="A2533" t="str">
            <v>0530 76  2</v>
          </cell>
          <cell r="B2533" t="str">
            <v>GABION MAT, 9" THICK</v>
          </cell>
          <cell r="C2533" t="str">
            <v>SY</v>
          </cell>
        </row>
        <row r="2534">
          <cell r="A2534" t="str">
            <v>0530 76  3</v>
          </cell>
          <cell r="B2534" t="str">
            <v>GABION MAT, 18" THICK</v>
          </cell>
          <cell r="C2534" t="str">
            <v>SY</v>
          </cell>
        </row>
        <row r="2535">
          <cell r="A2535" t="str">
            <v>0530 76  4</v>
          </cell>
          <cell r="B2535" t="str">
            <v>GABION MAT, 12" THICK</v>
          </cell>
          <cell r="C2535" t="str">
            <v>SY</v>
          </cell>
        </row>
        <row r="2536">
          <cell r="A2536" t="str">
            <v>0530 76  5</v>
          </cell>
          <cell r="B2536" t="str">
            <v>GABION MAT, 15" THICK</v>
          </cell>
          <cell r="C2536" t="str">
            <v>SY</v>
          </cell>
        </row>
        <row r="2537">
          <cell r="A2537" t="str">
            <v>0530 77  2</v>
          </cell>
          <cell r="B2537" t="str">
            <v>GABION BASKET,  36" THICK</v>
          </cell>
          <cell r="C2537" t="str">
            <v>SY</v>
          </cell>
        </row>
        <row r="2538">
          <cell r="A2538" t="str">
            <v>0530 77  3</v>
          </cell>
          <cell r="B2538" t="str">
            <v>GABION BASKET,  30" THICK</v>
          </cell>
          <cell r="C2538" t="str">
            <v>SY</v>
          </cell>
        </row>
        <row r="2539">
          <cell r="A2539" t="str">
            <v>0530 77  4</v>
          </cell>
          <cell r="B2539" t="str">
            <v>GABION BASKET,  18" THICK</v>
          </cell>
          <cell r="C2539" t="str">
            <v>SY</v>
          </cell>
        </row>
        <row r="2540">
          <cell r="A2540" t="str">
            <v>0530 78</v>
          </cell>
          <cell r="B2540" t="str">
            <v>RIPRAP - ARTICULATING BLOCK</v>
          </cell>
          <cell r="C2540" t="str">
            <v>SY</v>
          </cell>
        </row>
        <row r="2541">
          <cell r="A2541" t="str">
            <v>0531  1  1</v>
          </cell>
          <cell r="B2541" t="str">
            <v>IMPERMEABLE POND LINER, PROJECT NUMBER 405525-2-52-01</v>
          </cell>
          <cell r="C2541" t="str">
            <v>SY</v>
          </cell>
        </row>
        <row r="2542">
          <cell r="A2542" t="str">
            <v>0531  1  2</v>
          </cell>
          <cell r="B2542" t="str">
            <v>IMPERMEABLE POND LINER, PROJECT NUMBER 4337301-52-01</v>
          </cell>
          <cell r="C2542" t="str">
            <v>SY</v>
          </cell>
        </row>
        <row r="2543">
          <cell r="A2543" t="str">
            <v>0531  1  3</v>
          </cell>
          <cell r="B2543" t="str">
            <v>IMPERMEABLE LINER FOR CONTAMINATION REMEDIATION, PROJECT NUMBER 434948-2-52-01</v>
          </cell>
          <cell r="C2543" t="str">
            <v>SY</v>
          </cell>
        </row>
        <row r="2544">
          <cell r="A2544" t="str">
            <v>0531  1  4</v>
          </cell>
          <cell r="B2544" t="str">
            <v>IMPERMEABLE LINER FOR CONTAMINATION REMEDIATION, PROJECT NUMBER 217875-4-52-01</v>
          </cell>
          <cell r="C2544" t="str">
            <v>SY</v>
          </cell>
        </row>
        <row r="2545">
          <cell r="A2545" t="str">
            <v>0531  1  5</v>
          </cell>
          <cell r="B2545" t="str">
            <v>IMPERMEABLE LINER, PROJECT NUMBER 198017-6-52-01</v>
          </cell>
          <cell r="C2545" t="str">
            <v>SY</v>
          </cell>
        </row>
        <row r="2546">
          <cell r="A2546" t="str">
            <v>0531  1  6</v>
          </cell>
          <cell r="B2546" t="str">
            <v>IMPERMEABLE POND LINER, PROJECT NUMBER 419243-4-52-01</v>
          </cell>
          <cell r="C2546" t="str">
            <v>SY</v>
          </cell>
        </row>
        <row r="2547">
          <cell r="A2547" t="str">
            <v>0531  1  7</v>
          </cell>
          <cell r="B2547" t="str">
            <v>IMPERMEABLE POND LINER, PROJECT NUMBER 437300-4-52-01</v>
          </cell>
          <cell r="C2547" t="str">
            <v>SY</v>
          </cell>
        </row>
        <row r="2548">
          <cell r="A2548" t="str">
            <v>0531  1  8</v>
          </cell>
          <cell r="B2548" t="str">
            <v>IMPERMEABLE POND LINER, PROJECT 196022-7-52-01</v>
          </cell>
          <cell r="C2548" t="str">
            <v>SY</v>
          </cell>
        </row>
        <row r="2549">
          <cell r="A2549" t="str">
            <v>0531  1  9</v>
          </cell>
          <cell r="B2549" t="str">
            <v>IMPERMEABLE POND LINER, PROJECT 201277-5-52-01</v>
          </cell>
          <cell r="C2549" t="str">
            <v>SY</v>
          </cell>
        </row>
        <row r="2550">
          <cell r="A2550" t="str">
            <v>0532 70</v>
          </cell>
          <cell r="B2550" t="str">
            <v>TRACTOR CROSSING</v>
          </cell>
          <cell r="C2550" t="str">
            <v>EA</v>
          </cell>
        </row>
        <row r="2551">
          <cell r="A2551" t="str">
            <v>0534 70</v>
          </cell>
          <cell r="B2551" t="str">
            <v>RETAINING WALL CONCRETE BLOCK</v>
          </cell>
          <cell r="C2551" t="str">
            <v>EA</v>
          </cell>
        </row>
        <row r="2552">
          <cell r="A2552" t="str">
            <v>0534 72101</v>
          </cell>
          <cell r="B2552" t="str">
            <v>SOUND/NOISE BARRIER-INC FOUNDATION, PERMANENT</v>
          </cell>
          <cell r="C2552" t="str">
            <v>SF</v>
          </cell>
        </row>
        <row r="2553">
          <cell r="A2553" t="str">
            <v>0534 72102</v>
          </cell>
          <cell r="B2553" t="str">
            <v>SOUND/NOISE BARRIER-INC FOUNDATION, TEMPORARY</v>
          </cell>
          <cell r="C2553" t="str">
            <v>SF</v>
          </cell>
        </row>
        <row r="2554">
          <cell r="A2554" t="str">
            <v>0534 73</v>
          </cell>
          <cell r="B2554" t="str">
            <v>PERIMETER WALL</v>
          </cell>
          <cell r="C2554" t="str">
            <v>SF</v>
          </cell>
        </row>
        <row r="2555">
          <cell r="A2555" t="str">
            <v>0536  1  0</v>
          </cell>
          <cell r="B2555" t="str">
            <v>GUARDRAIL -ROADWAY, GENERAL/LOW SPEED TL-2</v>
          </cell>
          <cell r="C2555" t="str">
            <v>LF</v>
          </cell>
        </row>
        <row r="2556">
          <cell r="A2556" t="str">
            <v>0536  1  1</v>
          </cell>
          <cell r="B2556" t="str">
            <v>GUARDRAIL -ROADWAY, GENERAL TL-3</v>
          </cell>
          <cell r="C2556" t="str">
            <v>LF</v>
          </cell>
        </row>
        <row r="2557">
          <cell r="A2557" t="str">
            <v>0536  1  2</v>
          </cell>
          <cell r="B2557" t="str">
            <v>GUARDRAIL- BRIDGE</v>
          </cell>
          <cell r="C2557" t="str">
            <v>LF</v>
          </cell>
        </row>
        <row r="2558">
          <cell r="A2558" t="str">
            <v>0536  1  3</v>
          </cell>
          <cell r="B2558" t="str">
            <v>GUARDRAIL- ROADWAY, DOUBLE FACE</v>
          </cell>
          <cell r="C2558" t="str">
            <v>LF</v>
          </cell>
        </row>
        <row r="2559">
          <cell r="A2559" t="str">
            <v>0536  1  5</v>
          </cell>
          <cell r="B2559" t="str">
            <v>GUARDRAIL- ROADWAY, THRIE BEAM</v>
          </cell>
          <cell r="C2559" t="str">
            <v>LF</v>
          </cell>
        </row>
        <row r="2560">
          <cell r="A2560" t="str">
            <v>0536  1  8</v>
          </cell>
          <cell r="B2560" t="str">
            <v>GUARDRAIL, ROADWAY, WITH RUB RAIL</v>
          </cell>
          <cell r="C2560" t="str">
            <v>LF</v>
          </cell>
        </row>
        <row r="2561">
          <cell r="A2561" t="str">
            <v>0536  1  9</v>
          </cell>
          <cell r="B2561" t="str">
            <v>GUARDRAIL- ROADWAY, THRIE BEAM, DOUBLE FACE</v>
          </cell>
          <cell r="C2561" t="str">
            <v>LF</v>
          </cell>
        </row>
        <row r="2562">
          <cell r="A2562" t="str">
            <v>0536  1 11</v>
          </cell>
          <cell r="B2562" t="str">
            <v>GUARDRAIL, ROADWAY, MODIFIED THRIE BEAM</v>
          </cell>
          <cell r="C2562" t="str">
            <v>LF</v>
          </cell>
        </row>
        <row r="2563">
          <cell r="A2563" t="str">
            <v>0536  1 12</v>
          </cell>
          <cell r="B2563" t="str">
            <v>GUARDRAIL, ROADWAY, MODIFIED THRIE BEAM-DOUBLE FACE</v>
          </cell>
          <cell r="C2563" t="str">
            <v>LF</v>
          </cell>
        </row>
        <row r="2564">
          <cell r="A2564" t="str">
            <v>0536  1 13</v>
          </cell>
          <cell r="B2564" t="str">
            <v>GUARDRAIL, ROADWAY, INSTALL ONLY- MATERIALS AVAILABLE AT FDOT MAINTENANCE YARD</v>
          </cell>
          <cell r="C2564" t="str">
            <v>LF</v>
          </cell>
        </row>
        <row r="2565">
          <cell r="A2565" t="str">
            <v>0536  1 20</v>
          </cell>
          <cell r="B2565" t="str">
            <v>GUARDRAIL, ADD ADDITIONAL PANELS AND POSTS TO EXISTING GUARDRAIL, PROJECT 434275-1-52-01</v>
          </cell>
          <cell r="C2565" t="str">
            <v>LF</v>
          </cell>
        </row>
        <row r="2566">
          <cell r="A2566" t="str">
            <v>0536  1 21</v>
          </cell>
          <cell r="B2566" t="str">
            <v>GUARDRAIL, ROADWAY, SUPERRAIL, PROJECT  437300-4-52-01</v>
          </cell>
          <cell r="C2566" t="str">
            <v>LF</v>
          </cell>
        </row>
        <row r="2567">
          <cell r="A2567" t="str">
            <v>0536  1 22</v>
          </cell>
          <cell r="B2567" t="str">
            <v>GUARDRAIL, ROADWAY, MODIFIED THRIE BEAM, PROJECT 436525-2-52-01</v>
          </cell>
          <cell r="C2567" t="str">
            <v>LF</v>
          </cell>
        </row>
        <row r="2568">
          <cell r="A2568" t="str">
            <v>0536  2</v>
          </cell>
          <cell r="B2568" t="str">
            <v>GUARDRAIL- SHOP-BENT PANELS</v>
          </cell>
          <cell r="C2568" t="str">
            <v>LF</v>
          </cell>
        </row>
        <row r="2569">
          <cell r="A2569" t="str">
            <v>0536  5  1</v>
          </cell>
          <cell r="B2569" t="str">
            <v>RUB RAIL FOR GUARDRAIL, SINGLE SIDED RUB RAIL</v>
          </cell>
          <cell r="C2569" t="str">
            <v>LF</v>
          </cell>
        </row>
        <row r="2570">
          <cell r="A2570" t="str">
            <v>0536  5  2</v>
          </cell>
          <cell r="B2570" t="str">
            <v>RUBRAIL  FOR GUARDRAIL, DOUBLE SIDED RUB RAIL</v>
          </cell>
          <cell r="C2570" t="str">
            <v>LF</v>
          </cell>
        </row>
        <row r="2571">
          <cell r="A2571" t="str">
            <v>0536  6</v>
          </cell>
          <cell r="B2571" t="str">
            <v>PIPE RAIL FOR GUARDRAIL</v>
          </cell>
          <cell r="C2571" t="str">
            <v>LF</v>
          </cell>
        </row>
        <row r="2572">
          <cell r="A2572" t="str">
            <v>0536  7</v>
          </cell>
          <cell r="B2572" t="str">
            <v>SPECIAL GUARDRAIL POST</v>
          </cell>
          <cell r="C2572" t="str">
            <v>EA</v>
          </cell>
        </row>
        <row r="2573">
          <cell r="A2573" t="str">
            <v>0536  7  1</v>
          </cell>
          <cell r="B2573" t="str">
            <v>SPECIAL GUARDRAIL POST- DEEP POST FOR SLOPE BREAK CONDITION- TIMBER OR STEEL</v>
          </cell>
          <cell r="C2573" t="str">
            <v>EA</v>
          </cell>
        </row>
        <row r="2574">
          <cell r="A2574" t="str">
            <v>0536  7  2</v>
          </cell>
          <cell r="B2574" t="str">
            <v>SPECIAL GUARDRAIL POST- SPECIAL STEEL POST FOR CONCRETE STRUCTURE MOUNT</v>
          </cell>
          <cell r="C2574" t="str">
            <v>EA</v>
          </cell>
        </row>
        <row r="2575">
          <cell r="A2575" t="str">
            <v>0536  7  3</v>
          </cell>
          <cell r="B2575" t="str">
            <v>SPECIAL GUARDRAIL POST- ENCASED POST FOR SHALLOW MOUNT</v>
          </cell>
          <cell r="C2575" t="str">
            <v>EA</v>
          </cell>
        </row>
        <row r="2576">
          <cell r="A2576" t="str">
            <v>0536  7  4</v>
          </cell>
          <cell r="B2576" t="str">
            <v>SPECIAL GUARDRAIL POST- FRANGIBLE LEAVE-OUT FOR MOUNTING THROUGH CONCRETE SURFACE</v>
          </cell>
          <cell r="C2576" t="str">
            <v>EA</v>
          </cell>
        </row>
        <row r="2577">
          <cell r="A2577" t="str">
            <v>0536  8</v>
          </cell>
          <cell r="B2577" t="str">
            <v>GUARDRAIL- BRIDGE ANCHORAGE ASSEMBLY,  FURNISH &amp; INSTALL</v>
          </cell>
          <cell r="C2577" t="str">
            <v>EA</v>
          </cell>
        </row>
        <row r="2578">
          <cell r="A2578" t="str">
            <v>0536  8  1</v>
          </cell>
          <cell r="B2578" t="str">
            <v>GUARDRAIL, BRIDGE ANCHORAGE ASSEMBLY, INSTALL</v>
          </cell>
          <cell r="C2578" t="str">
            <v>EA</v>
          </cell>
        </row>
        <row r="2579">
          <cell r="A2579" t="str">
            <v>0536  8  3</v>
          </cell>
          <cell r="B2579" t="str">
            <v>GUARDRAIL, BRIDGE ANCHORAGE ASSEMBLY, RELOCATE</v>
          </cell>
          <cell r="C2579" t="str">
            <v>EA</v>
          </cell>
        </row>
        <row r="2580">
          <cell r="A2580" t="str">
            <v>0536  8  5</v>
          </cell>
          <cell r="B2580" t="str">
            <v>TEMP DUMMY PAYITEM FOR WT DATA MIGRATION</v>
          </cell>
          <cell r="C2580" t="str">
            <v>EA</v>
          </cell>
        </row>
        <row r="2581">
          <cell r="A2581" t="str">
            <v>0536  8  6</v>
          </cell>
          <cell r="B2581" t="str">
            <v>GUARDRAIL, BRIDGE ANCHORAGE ASSEMBLY, REMOVE</v>
          </cell>
          <cell r="C2581" t="str">
            <v>EA</v>
          </cell>
        </row>
        <row r="2582">
          <cell r="A2582" t="str">
            <v>0536  8 11</v>
          </cell>
          <cell r="B2582" t="str">
            <v>APPROACH TRANSITION TO RIGID BARRIER CONNECTION, FURNISH &amp; INSTALL</v>
          </cell>
          <cell r="C2582" t="str">
            <v>EA</v>
          </cell>
        </row>
        <row r="2583">
          <cell r="A2583" t="str">
            <v>0536  8 12</v>
          </cell>
          <cell r="B2583" t="str">
            <v>APPROACH TRANSITION CONNECTION TO RIGID BARRIER, FURNISH AND INSTALL, TL-2</v>
          </cell>
          <cell r="C2583" t="str">
            <v>EA</v>
          </cell>
        </row>
        <row r="2584">
          <cell r="A2584" t="str">
            <v>0536  8 13</v>
          </cell>
          <cell r="B2584" t="str">
            <v>APPROACH TRANSITION CONNECTION TO RIGID BARRIER, FURNISH AND INSTALL, TL-3</v>
          </cell>
          <cell r="C2584" t="str">
            <v>EA</v>
          </cell>
        </row>
        <row r="2585">
          <cell r="A2585" t="str">
            <v>0536  8 40</v>
          </cell>
          <cell r="B2585" t="str">
            <v>APPROACH TRANSITION TO RIGID BARRIER- BRIDGE ANCHORAGE ASSEMBLY, RELOCATE</v>
          </cell>
          <cell r="C2585" t="str">
            <v>EA</v>
          </cell>
        </row>
        <row r="2586">
          <cell r="A2586" t="str">
            <v>0536  8 60</v>
          </cell>
          <cell r="B2586" t="str">
            <v>APPROACH TRANSITION TO RIGID BARRIER- BRIDGE ANCHORAGE ASSEMBLY, REMOVE</v>
          </cell>
          <cell r="C2586" t="str">
            <v>EA</v>
          </cell>
        </row>
        <row r="2587">
          <cell r="A2587" t="str">
            <v>0536  8111</v>
          </cell>
          <cell r="B2587" t="str">
            <v>GUARDRAIL TRANSITION CONNECTION TO RIGID BARRIER, FURNISH AND INSTALL, NEW BRIDGE OR CONCRETE BARRIER, APPROACH , TL-2</v>
          </cell>
          <cell r="C2587" t="str">
            <v>EA</v>
          </cell>
        </row>
        <row r="2588">
          <cell r="A2588" t="str">
            <v>0536  8112</v>
          </cell>
          <cell r="B2588" t="str">
            <v>GUARDRAIL TRANSITION CONNECTION TO RIGID BARRIER, FURNISH AND INSTALL, NEW BRIDGE OR CONCRETE BARRIER, APPROACH TL-3</v>
          </cell>
          <cell r="C2588" t="str">
            <v>EA</v>
          </cell>
        </row>
        <row r="2589">
          <cell r="A2589" t="str">
            <v>0536  8113</v>
          </cell>
          <cell r="B2589" t="str">
            <v>GUARDRAIL TRANSITION CONNECTION TO RIGID BARRIER, FURNISH AND INSTALL, NEW BRIDGE OR CONCRETE BARRIER, TRAILING</v>
          </cell>
          <cell r="C2589" t="str">
            <v>EA</v>
          </cell>
        </row>
        <row r="2590">
          <cell r="A2590" t="str">
            <v>0536  8122</v>
          </cell>
          <cell r="B2590" t="str">
            <v>GUARDRAIL TRANSITION CONNECTION TO RIGID BARRIER, FURNISH AND INSTALL, EXISTING BRIDGE APPROACH TL-3</v>
          </cell>
          <cell r="C2590" t="str">
            <v>EA</v>
          </cell>
        </row>
        <row r="2591">
          <cell r="A2591" t="str">
            <v>0536  8123</v>
          </cell>
          <cell r="B2591" t="str">
            <v>GUARDRAIL TRANSITION CONNECTION TO RIGID BARRIER, FURNISH AND INSTALL, EXISTING BRIDGE, TRAILING</v>
          </cell>
          <cell r="C2591" t="str">
            <v>EA</v>
          </cell>
        </row>
        <row r="2592">
          <cell r="A2592" t="str">
            <v>0536 73</v>
          </cell>
          <cell r="B2592" t="str">
            <v>GUARDRAIL REMOVAL</v>
          </cell>
          <cell r="C2592" t="str">
            <v>LF</v>
          </cell>
        </row>
        <row r="2593">
          <cell r="A2593" t="str">
            <v>0536 76</v>
          </cell>
          <cell r="B2593" t="str">
            <v>GUARDRAIL POST - SPECIAL LENGTH</v>
          </cell>
          <cell r="C2593" t="str">
            <v>EA</v>
          </cell>
        </row>
        <row r="2594">
          <cell r="A2594" t="str">
            <v>0536 82</v>
          </cell>
          <cell r="B2594" t="str">
            <v>GUARDRAIL ANCHORAGE- CONCRETE BARRIER</v>
          </cell>
          <cell r="C2594" t="str">
            <v>EA</v>
          </cell>
        </row>
        <row r="2595">
          <cell r="A2595" t="str">
            <v>0536 83  1</v>
          </cell>
          <cell r="B2595" t="str">
            <v>GUARDRAIL POST REPLACEMENT, REGULAR (MAINTENANCE USE ONLY)</v>
          </cell>
          <cell r="C2595" t="str">
            <v>EA</v>
          </cell>
        </row>
        <row r="2596">
          <cell r="A2596" t="str">
            <v>0536 85 20</v>
          </cell>
          <cell r="B2596" t="str">
            <v>GUARDRAIL END TREATMENT- TRAILING ANCHORAGE</v>
          </cell>
          <cell r="C2596" t="str">
            <v>EA</v>
          </cell>
        </row>
        <row r="2597">
          <cell r="A2597" t="str">
            <v>0536 85 22</v>
          </cell>
          <cell r="B2597" t="str">
            <v>GUARDRAIL END TREATMENT- FLARED APPROACH TERMINAL</v>
          </cell>
          <cell r="C2597" t="str">
            <v>EA</v>
          </cell>
        </row>
        <row r="2598">
          <cell r="A2598" t="str">
            <v>0536 85 24</v>
          </cell>
          <cell r="B2598" t="str">
            <v>GUARDRAIL END TREATMENT- PARALLEL APPROACH TERMINAL</v>
          </cell>
          <cell r="C2598" t="str">
            <v>EA</v>
          </cell>
        </row>
        <row r="2599">
          <cell r="A2599" t="str">
            <v>0536 85 25</v>
          </cell>
          <cell r="B2599" t="str">
            <v>GUARDRAIL END TREATMENT- TRAILING ANCHORAGE TYPE II</v>
          </cell>
          <cell r="C2599" t="str">
            <v>EA</v>
          </cell>
        </row>
        <row r="2600">
          <cell r="A2600" t="str">
            <v>0536 85 26</v>
          </cell>
          <cell r="B2600" t="str">
            <v>GUARDRAIL END TREATMENT- TYPE CRT</v>
          </cell>
          <cell r="C2600" t="str">
            <v>EA</v>
          </cell>
        </row>
        <row r="2601">
          <cell r="A2601" t="str">
            <v>0536 85 27</v>
          </cell>
          <cell r="B2601" t="str">
            <v>GUARDRAIL END TREATMENT- DOUBLE FACE APPROACH TERMINAL</v>
          </cell>
          <cell r="C2601" t="str">
            <v>EA</v>
          </cell>
        </row>
        <row r="2602">
          <cell r="A2602" t="str">
            <v>0536 85 28</v>
          </cell>
          <cell r="B2602" t="str">
            <v>GUARDRAIL END TREATMENT- DOUBLE FACE TYPE II TRAILING ANCHORAGE</v>
          </cell>
          <cell r="C2602" t="str">
            <v>EA</v>
          </cell>
        </row>
        <row r="2603">
          <cell r="A2603" t="str">
            <v>0536 85 29</v>
          </cell>
          <cell r="B2603" t="str">
            <v>GUARDRAIL END TREATMENT- DOUBLE FACE TRAILING ANCHORAGE</v>
          </cell>
          <cell r="C2603" t="str">
            <v>EA</v>
          </cell>
        </row>
        <row r="2604">
          <cell r="A2604" t="str">
            <v>0538  1</v>
          </cell>
          <cell r="B2604" t="str">
            <v>GUARDRAIL RESET</v>
          </cell>
          <cell r="C2604" t="str">
            <v>LF</v>
          </cell>
        </row>
        <row r="2605">
          <cell r="A2605" t="str">
            <v>0539 75113</v>
          </cell>
          <cell r="B2605" t="str">
            <v>GLARE SCREEN , F&amp;I, MODULAR, 30"</v>
          </cell>
          <cell r="C2605" t="str">
            <v>LF</v>
          </cell>
        </row>
        <row r="2606">
          <cell r="A2606" t="str">
            <v>0539 75400</v>
          </cell>
          <cell r="B2606" t="str">
            <v>GLARE SCREEN, REMOVE</v>
          </cell>
          <cell r="C2606" t="str">
            <v>LF</v>
          </cell>
        </row>
        <row r="2607">
          <cell r="A2607" t="str">
            <v>0539 75600</v>
          </cell>
          <cell r="B2607" t="str">
            <v>GLARE SCREEN, RELOCATE</v>
          </cell>
          <cell r="C2607" t="str">
            <v>LF</v>
          </cell>
        </row>
        <row r="2608">
          <cell r="A2608" t="str">
            <v>0539 80111</v>
          </cell>
          <cell r="B2608" t="str">
            <v>OPAQUE VISUAL BARRIER, F&amp;I, CONCRETE, 2'3" HT</v>
          </cell>
          <cell r="C2608" t="str">
            <v>LF</v>
          </cell>
        </row>
        <row r="2609">
          <cell r="A2609" t="str">
            <v>0542 70</v>
          </cell>
          <cell r="B2609" t="str">
            <v>BUMPER GUARDS, CONCRETE</v>
          </cell>
          <cell r="C2609" t="str">
            <v>EA</v>
          </cell>
        </row>
        <row r="2610">
          <cell r="A2610" t="str">
            <v>0544  2  1</v>
          </cell>
          <cell r="B2610" t="str">
            <v>CRASH CUSHION, TL-2, NARROW</v>
          </cell>
          <cell r="C2610" t="str">
            <v>EA</v>
          </cell>
        </row>
        <row r="2611">
          <cell r="A2611" t="str">
            <v>0544  2  2</v>
          </cell>
          <cell r="B2611" t="str">
            <v>CRASH CUSHION, TL-2, WIDE</v>
          </cell>
          <cell r="C2611" t="str">
            <v>EA</v>
          </cell>
        </row>
        <row r="2612">
          <cell r="A2612" t="str">
            <v>0544  3  1</v>
          </cell>
          <cell r="B2612" t="str">
            <v>CRASH CUSHION, TL-3, NARROW</v>
          </cell>
          <cell r="C2612" t="str">
            <v>EA</v>
          </cell>
        </row>
        <row r="2613">
          <cell r="A2613" t="str">
            <v>0544  3  2</v>
          </cell>
          <cell r="B2613" t="str">
            <v>CRASH CUSHION, TL-3, WIDE</v>
          </cell>
          <cell r="C2613" t="str">
            <v>EA</v>
          </cell>
        </row>
        <row r="2614">
          <cell r="A2614" t="str">
            <v>0544 74 40</v>
          </cell>
          <cell r="B2614" t="str">
            <v>RELOCATE CRASH CUSHION -  ALL OPTIONS</v>
          </cell>
          <cell r="C2614" t="str">
            <v>EA</v>
          </cell>
        </row>
        <row r="2615">
          <cell r="A2615" t="str">
            <v>0544 75  1</v>
          </cell>
          <cell r="B2615" t="str">
            <v>CRASH CUSHION</v>
          </cell>
          <cell r="C2615" t="str">
            <v>EA</v>
          </cell>
        </row>
        <row r="2616">
          <cell r="A2616" t="str">
            <v>0544 75 14</v>
          </cell>
          <cell r="B2616" t="str">
            <v>TEMP DUMMY PAYITEM FOR WT DATA MIGRATION</v>
          </cell>
          <cell r="C2616" t="str">
            <v>EA</v>
          </cell>
        </row>
        <row r="2617">
          <cell r="A2617" t="str">
            <v>0544 75 40</v>
          </cell>
          <cell r="B2617" t="str">
            <v>CRASH CUSHION - OPTIONAL, NON-CAPACITY PROJECTS OR &gt;50</v>
          </cell>
          <cell r="C2617" t="str">
            <v>EA</v>
          </cell>
        </row>
        <row r="2618">
          <cell r="A2618" t="str">
            <v>0544 75140</v>
          </cell>
          <cell r="B2618" t="str">
            <v>CRASH CUSHION - OPTIONAL, CAPACITY PROJECTS LESS THAN 50</v>
          </cell>
          <cell r="C2618" t="str">
            <v>EA</v>
          </cell>
        </row>
        <row r="2619">
          <cell r="A2619" t="str">
            <v>0546 71</v>
          </cell>
          <cell r="B2619" t="str">
            <v>RUMBLE STRIPS</v>
          </cell>
          <cell r="C2619" t="str">
            <v>PS</v>
          </cell>
        </row>
        <row r="2620">
          <cell r="A2620" t="str">
            <v>0546 71  1</v>
          </cell>
          <cell r="B2620" t="str">
            <v>RAISED RUMBLE STRIP SET- PERMANENT</v>
          </cell>
          <cell r="C2620" t="str">
            <v>EA</v>
          </cell>
        </row>
        <row r="2621">
          <cell r="A2621" t="str">
            <v>0546 71  2</v>
          </cell>
          <cell r="B2621" t="str">
            <v>RAISED RUMBLE STRIP SET- SHORT TERM</v>
          </cell>
          <cell r="C2621" t="str">
            <v>EA</v>
          </cell>
        </row>
        <row r="2622">
          <cell r="A2622" t="str">
            <v>0546 72  1</v>
          </cell>
          <cell r="B2622" t="str">
            <v>GROUND-IN RUMBLE STRIPS, 16"</v>
          </cell>
          <cell r="C2622" t="str">
            <v>GM</v>
          </cell>
        </row>
        <row r="2623">
          <cell r="A2623" t="str">
            <v>0546 72  2</v>
          </cell>
          <cell r="B2623" t="str">
            <v>GROUND-IN RUMBLE STRIPS, 8" CYLINDRICAL</v>
          </cell>
          <cell r="C2623" t="str">
            <v>GM</v>
          </cell>
        </row>
        <row r="2624">
          <cell r="A2624" t="str">
            <v>0546 72  3</v>
          </cell>
          <cell r="B2624" t="str">
            <v>GROUND-IN RUMBLE STRIPS, 8"  SINUSOIDAL</v>
          </cell>
          <cell r="C2624" t="str">
            <v>GM</v>
          </cell>
        </row>
        <row r="2625">
          <cell r="A2625" t="str">
            <v>0546 72 50</v>
          </cell>
          <cell r="B2625" t="str">
            <v>RUMBLE STRIPS, GROUND-IN, NON STANDARD</v>
          </cell>
          <cell r="C2625" t="str">
            <v>PM</v>
          </cell>
        </row>
        <row r="2626">
          <cell r="A2626" t="str">
            <v>0546 72 51</v>
          </cell>
          <cell r="B2626" t="str">
            <v>RUMBLE STRIPS, GROUND-IN, 16" MIN. WIDTH</v>
          </cell>
          <cell r="C2626" t="str">
            <v>PM</v>
          </cell>
        </row>
        <row r="2627">
          <cell r="A2627" t="str">
            <v>0546 72 52</v>
          </cell>
          <cell r="B2627" t="str">
            <v>RUMBLE STRIPS, GROUND-IN, 16" CENTERLINE USED WITH RUMBLE STRIPE</v>
          </cell>
          <cell r="C2627" t="str">
            <v>GM</v>
          </cell>
        </row>
        <row r="2628">
          <cell r="A2628" t="str">
            <v>0546 72 53</v>
          </cell>
          <cell r="B2628" t="str">
            <v>RUMBLE STRIPS, GROUND-IN, 8" EDGELINE USED WITH  RUMBLE STRIPE</v>
          </cell>
          <cell r="C2628" t="str">
            <v>GM</v>
          </cell>
        </row>
        <row r="2629">
          <cell r="A2629" t="str">
            <v>0546 72 54</v>
          </cell>
          <cell r="B2629" t="str">
            <v>RUMBLE STRIPS, GROUND-IN, NON-STANDARD WIDTH  ON SHOULDER</v>
          </cell>
          <cell r="C2629" t="str">
            <v>GM</v>
          </cell>
        </row>
        <row r="2630">
          <cell r="A2630" t="str">
            <v>0546 72 55</v>
          </cell>
          <cell r="B2630" t="str">
            <v>RUMBLE STRIPS, GROUND-IN, 16" SHOULDER</v>
          </cell>
          <cell r="C2630" t="str">
            <v>GM</v>
          </cell>
        </row>
        <row r="2631">
          <cell r="A2631" t="str">
            <v>0546 72 56</v>
          </cell>
          <cell r="B2631" t="str">
            <v>RUMBLE STRIPS, GROUND-IN, SINUSOIDAL</v>
          </cell>
          <cell r="C2631" t="str">
            <v>GM</v>
          </cell>
        </row>
        <row r="2632">
          <cell r="A2632" t="str">
            <v>0546 72 57</v>
          </cell>
          <cell r="B2632" t="str">
            <v>RUMBLE STRIPS, GROUND-IN, 8" CENTER LINE USED WITH RUMBLE STRIPE</v>
          </cell>
          <cell r="C2632" t="str">
            <v>GM</v>
          </cell>
        </row>
        <row r="2633">
          <cell r="A2633" t="str">
            <v>0547 70  1</v>
          </cell>
          <cell r="B2633" t="str">
            <v>RIPRAP FABRIC-FORMED CONCRETE, 8" FILTER POINTS</v>
          </cell>
          <cell r="C2633" t="str">
            <v>SY</v>
          </cell>
        </row>
        <row r="2634">
          <cell r="A2634" t="str">
            <v>0547 70  2</v>
          </cell>
          <cell r="B2634" t="str">
            <v>RIPRAP FABRIC-FORMED CONCRETE, 10" FILTER POINTS</v>
          </cell>
          <cell r="C2634" t="str">
            <v>SY</v>
          </cell>
        </row>
        <row r="2635">
          <cell r="A2635" t="str">
            <v>0547 70  3</v>
          </cell>
          <cell r="B2635" t="str">
            <v>RIPRAP FABRIC-FORMED CONCRETE, GROUT FILLED MATTRESS WITH BI-DIRECTIONAL CABLING THROUGHOUT</v>
          </cell>
          <cell r="C2635" t="str">
            <v>SY</v>
          </cell>
        </row>
        <row r="2636">
          <cell r="A2636" t="str">
            <v>0548 12</v>
          </cell>
          <cell r="B2636" t="str">
            <v>RETAINING WALL SYSTEM, PERMANENT, EXCLUDING BARRIER</v>
          </cell>
          <cell r="C2636" t="str">
            <v>SF</v>
          </cell>
        </row>
        <row r="2637">
          <cell r="A2637" t="str">
            <v>0548 13</v>
          </cell>
          <cell r="B2637" t="str">
            <v>RETAINING WALL SYSTEM,TEMPORARY, EXCLUDING BARRIER</v>
          </cell>
          <cell r="C2637" t="str">
            <v>SF</v>
          </cell>
        </row>
        <row r="2638">
          <cell r="A2638" t="str">
            <v>0548 14</v>
          </cell>
          <cell r="B2638" t="str">
            <v>RETAINING WALL SYSTEM, PERMANENT-WIDENING, ATTACHED TO EXISTING WALL</v>
          </cell>
          <cell r="C2638" t="str">
            <v>SF</v>
          </cell>
        </row>
        <row r="2639">
          <cell r="A2639" t="str">
            <v>0548 15</v>
          </cell>
          <cell r="B2639" t="str">
            <v>RETAINING WALL SYSTEM, RETROFIT FREE DRAINING SEAL IN EXISTING WALL</v>
          </cell>
          <cell r="C2639" t="str">
            <v>LF</v>
          </cell>
        </row>
        <row r="2640">
          <cell r="A2640" t="str">
            <v>0548 20</v>
          </cell>
          <cell r="B2640" t="str">
            <v>RETAINING WALL SYSTEM, GRAVITY WALL/SEGMENTAL BLOCK WALL &lt;5 FT HEIGHT</v>
          </cell>
          <cell r="C2640" t="str">
            <v>SF</v>
          </cell>
        </row>
        <row r="2641">
          <cell r="A2641" t="str">
            <v>0549  1</v>
          </cell>
          <cell r="B2641" t="str">
            <v>GRS RETAINING WALL</v>
          </cell>
          <cell r="C2641" t="str">
            <v>SF</v>
          </cell>
        </row>
        <row r="2642">
          <cell r="A2642" t="str">
            <v>0549  2</v>
          </cell>
          <cell r="B2642" t="str">
            <v>GRS BRIDGE ABUTMENT</v>
          </cell>
          <cell r="C2642" t="str">
            <v>SF</v>
          </cell>
        </row>
        <row r="2643">
          <cell r="A2643" t="str">
            <v>0549  3</v>
          </cell>
          <cell r="B2643" t="str">
            <v>GRS GRAVEL FILL</v>
          </cell>
          <cell r="C2643" t="str">
            <v>CY</v>
          </cell>
        </row>
        <row r="2644">
          <cell r="A2644" t="str">
            <v>0550 10 25</v>
          </cell>
          <cell r="B2644" t="str">
            <v>ERROR: FENCE REPAIR, TYPE B, FENCE FABRIC ONLY, 5.1- 6.0’ HEIGHT</v>
          </cell>
          <cell r="C2644" t="str">
            <v>LF</v>
          </cell>
        </row>
        <row r="2645">
          <cell r="A2645" t="str">
            <v>0550 10110</v>
          </cell>
          <cell r="B2645" t="str">
            <v>FENCING, TYPE A, 0.0-5.0', STANDARD</v>
          </cell>
          <cell r="C2645" t="str">
            <v>LF</v>
          </cell>
        </row>
        <row r="2646">
          <cell r="A2646" t="str">
            <v>0550 10118</v>
          </cell>
          <cell r="B2646" t="str">
            <v>FENCING, TYPE A, 0.0-5.0', TYPE A STANDARD, RESET EXISTING</v>
          </cell>
          <cell r="C2646" t="str">
            <v>LF</v>
          </cell>
        </row>
        <row r="2647">
          <cell r="A2647" t="str">
            <v>0550 10119</v>
          </cell>
          <cell r="B2647" t="str">
            <v>FENCING, TYPE A, 0.0-5.0', SPECIAL FEATURES</v>
          </cell>
          <cell r="C2647" t="str">
            <v>LF</v>
          </cell>
        </row>
        <row r="2648">
          <cell r="A2648" t="str">
            <v>0550 10120</v>
          </cell>
          <cell r="B2648" t="str">
            <v>FENCING, TYPE A, 5.1-6.0, STANDARD</v>
          </cell>
          <cell r="C2648" t="str">
            <v>LF</v>
          </cell>
        </row>
        <row r="2649">
          <cell r="A2649" t="str">
            <v>0550 10128</v>
          </cell>
          <cell r="B2649" t="str">
            <v>FENCING, TYPE A, 5.1-6.0', RESET EXISTING</v>
          </cell>
          <cell r="C2649" t="str">
            <v>LF</v>
          </cell>
        </row>
        <row r="2650">
          <cell r="A2650" t="str">
            <v>0550 10130</v>
          </cell>
          <cell r="B2650" t="str">
            <v>FENCING, TYPE A, 6.1-7.0, STANDARD</v>
          </cell>
          <cell r="C2650" t="str">
            <v>LF</v>
          </cell>
        </row>
        <row r="2651">
          <cell r="A2651" t="str">
            <v>0550 10140</v>
          </cell>
          <cell r="B2651" t="str">
            <v>FENCING, TYPE A, 7.1-8.0', STANDARD</v>
          </cell>
          <cell r="C2651" t="str">
            <v>LF</v>
          </cell>
        </row>
        <row r="2652">
          <cell r="A2652" t="str">
            <v>0550 10148</v>
          </cell>
          <cell r="B2652" t="str">
            <v>FENCING, TYPE A, 7.1-8.0', RESET EXISTING</v>
          </cell>
          <cell r="C2652" t="str">
            <v>LF</v>
          </cell>
        </row>
        <row r="2653">
          <cell r="A2653" t="str">
            <v>0550 10149</v>
          </cell>
          <cell r="B2653" t="str">
            <v>FENCING, TYPE A, 7.1-8.0', SPECIAL FEATURES</v>
          </cell>
          <cell r="C2653" t="str">
            <v>LF</v>
          </cell>
        </row>
        <row r="2654">
          <cell r="A2654" t="str">
            <v>0550 10150</v>
          </cell>
          <cell r="B2654" t="str">
            <v>FENCING, TYPE A, 8.1-10.0', STANDARD</v>
          </cell>
          <cell r="C2654" t="str">
            <v>LF</v>
          </cell>
        </row>
        <row r="2655">
          <cell r="A2655" t="str">
            <v>0550 10158</v>
          </cell>
          <cell r="B2655" t="str">
            <v>FENCING, TYPE A, 8.1-10.0', RESET EXISTING</v>
          </cell>
          <cell r="C2655" t="str">
            <v>LF</v>
          </cell>
        </row>
        <row r="2656">
          <cell r="A2656" t="str">
            <v>0550 10159</v>
          </cell>
          <cell r="B2656" t="str">
            <v>FENCING, TYPE A, 8.1-10.0', SPECIAL FEATURES</v>
          </cell>
          <cell r="C2656" t="str">
            <v>LF</v>
          </cell>
        </row>
        <row r="2657">
          <cell r="A2657" t="str">
            <v>0550 10169</v>
          </cell>
          <cell r="B2657" t="str">
            <v>FENCING, TYPE A, 10.1-12.0', SPECIAL FEATURES</v>
          </cell>
          <cell r="C2657" t="str">
            <v>LF</v>
          </cell>
        </row>
        <row r="2658">
          <cell r="A2658" t="str">
            <v>0550 10210</v>
          </cell>
          <cell r="B2658" t="str">
            <v>FENCING, TYPE B, 0.0-5.0', STANDARD FEATURES</v>
          </cell>
          <cell r="C2658" t="str">
            <v>LF</v>
          </cell>
        </row>
        <row r="2659">
          <cell r="A2659" t="str">
            <v>0550 10212</v>
          </cell>
          <cell r="B2659" t="str">
            <v>FENCING, TYPE B, 0.5-5.0', W/ VINYL COATING</v>
          </cell>
          <cell r="C2659" t="str">
            <v>LF</v>
          </cell>
        </row>
        <row r="2660">
          <cell r="A2660" t="str">
            <v>0550 10218</v>
          </cell>
          <cell r="B2660" t="str">
            <v>FENCING, TYPE B, 0.0-5.0', RESET EXISTING</v>
          </cell>
          <cell r="C2660" t="str">
            <v>LF</v>
          </cell>
        </row>
        <row r="2661">
          <cell r="A2661" t="str">
            <v>0550 10219</v>
          </cell>
          <cell r="B2661" t="str">
            <v>FENCING, TYPE B, 0.0-5.0', SPECIAL FEATURES</v>
          </cell>
          <cell r="C2661" t="str">
            <v>LF</v>
          </cell>
        </row>
        <row r="2662">
          <cell r="A2662" t="str">
            <v>0550 10220</v>
          </cell>
          <cell r="B2662" t="str">
            <v>FENCING, TYPE B, 5.1-6.0', STANDARD</v>
          </cell>
          <cell r="C2662" t="str">
            <v>LF</v>
          </cell>
        </row>
        <row r="2663">
          <cell r="A2663" t="str">
            <v>0550 10221</v>
          </cell>
          <cell r="B2663" t="str">
            <v>FENCING, TYPE B, 5.1-6.0', W/ BARB WIRE ATTMT</v>
          </cell>
          <cell r="C2663" t="str">
            <v>LF</v>
          </cell>
        </row>
        <row r="2664">
          <cell r="A2664" t="str">
            <v>0550 10222</v>
          </cell>
          <cell r="B2664" t="str">
            <v>FENCING, TYPE B, 5.1-6.0, W/ VINYL COATING</v>
          </cell>
          <cell r="C2664" t="str">
            <v>LF</v>
          </cell>
        </row>
        <row r="2665">
          <cell r="A2665" t="str">
            <v>0550 10228</v>
          </cell>
          <cell r="B2665" t="str">
            <v>FENCING, TYPE B, 5.1-6.0, RESET EXISTING</v>
          </cell>
          <cell r="C2665" t="str">
            <v>LF</v>
          </cell>
        </row>
        <row r="2666">
          <cell r="A2666" t="str">
            <v>0550 10229</v>
          </cell>
          <cell r="B2666" t="str">
            <v>FENCING, TYPE B, 5.1-6.0, SPECIAL FEATURES</v>
          </cell>
          <cell r="C2666" t="str">
            <v>LF</v>
          </cell>
        </row>
        <row r="2667">
          <cell r="A2667" t="str">
            <v>0550 10230</v>
          </cell>
          <cell r="B2667" t="str">
            <v>FENCING, TYPE B, 6.1-7.0',  STANDARD</v>
          </cell>
          <cell r="C2667" t="str">
            <v>LF</v>
          </cell>
        </row>
        <row r="2668">
          <cell r="A2668" t="str">
            <v>0550 10231</v>
          </cell>
          <cell r="B2668" t="str">
            <v>FENCING, TYPE B, 6.1-7.0, W/ BARB WIRE ATTMT</v>
          </cell>
          <cell r="C2668" t="str">
            <v>LF</v>
          </cell>
        </row>
        <row r="2669">
          <cell r="A2669" t="str">
            <v>0550 10232</v>
          </cell>
          <cell r="B2669" t="str">
            <v>FENCING, TYPE B, 6.1-7.0, W/ VINYL COATING</v>
          </cell>
          <cell r="C2669" t="str">
            <v>LF</v>
          </cell>
        </row>
        <row r="2670">
          <cell r="A2670" t="str">
            <v>0550 10238</v>
          </cell>
          <cell r="B2670" t="str">
            <v>FENCING, TYPE B, 6.1-7.0, RESET EXISTING</v>
          </cell>
          <cell r="C2670" t="str">
            <v>LF</v>
          </cell>
        </row>
        <row r="2671">
          <cell r="A2671" t="str">
            <v>0550 10240</v>
          </cell>
          <cell r="B2671" t="str">
            <v>FENCING, TYPE B, 7.1-8.0', STANDARD</v>
          </cell>
          <cell r="C2671" t="str">
            <v>LF</v>
          </cell>
        </row>
        <row r="2672">
          <cell r="A2672" t="str">
            <v>0550 10242</v>
          </cell>
          <cell r="B2672" t="str">
            <v>FENCING, TYPE B, 7.1-8.0', VINYL COATING</v>
          </cell>
          <cell r="C2672" t="str">
            <v>LF</v>
          </cell>
        </row>
        <row r="2673">
          <cell r="A2673" t="str">
            <v>0550 10248</v>
          </cell>
          <cell r="B2673" t="str">
            <v>FENCING, TYPE B, 7.1-8.0, RESET EXISTING</v>
          </cell>
          <cell r="C2673" t="str">
            <v>LF</v>
          </cell>
        </row>
        <row r="2674">
          <cell r="A2674" t="str">
            <v>0550 10250</v>
          </cell>
          <cell r="B2674" t="str">
            <v>FENCING, TYPE B, 8.1-10.0', STANDARD FEATURES</v>
          </cell>
          <cell r="C2674" t="str">
            <v>LF</v>
          </cell>
        </row>
        <row r="2675">
          <cell r="A2675" t="str">
            <v>0550 10251</v>
          </cell>
          <cell r="B2675" t="str">
            <v>FENCING, TYPE B, 8.1-10.0', WITH BARBED WIRE ATTMT</v>
          </cell>
          <cell r="C2675" t="str">
            <v>LF</v>
          </cell>
        </row>
        <row r="2676">
          <cell r="A2676" t="str">
            <v>0550 10252</v>
          </cell>
          <cell r="B2676" t="str">
            <v>FENCING, TYPE B, 8.1-10.0', VINYL COATING</v>
          </cell>
          <cell r="C2676" t="str">
            <v>LF</v>
          </cell>
        </row>
        <row r="2677">
          <cell r="A2677" t="str">
            <v>0550 10256</v>
          </cell>
          <cell r="B2677" t="str">
            <v>FENCING, TYPE B, 8-10.0', WITH VINYL COATING AND BARBED WIRE ATTACHMENT</v>
          </cell>
          <cell r="C2677" t="str">
            <v>LF</v>
          </cell>
        </row>
        <row r="2678">
          <cell r="A2678" t="str">
            <v>0550 10258</v>
          </cell>
          <cell r="B2678" t="str">
            <v>FENCING, TYPE B, 8.1-10.0', RESET EXISTING FENCE</v>
          </cell>
          <cell r="C2678" t="str">
            <v>LF</v>
          </cell>
        </row>
        <row r="2679">
          <cell r="A2679" t="str">
            <v>0550 10259</v>
          </cell>
          <cell r="B2679" t="str">
            <v>FENCING, TYPE B, 8.1-10.0', SPECIAL FEATURES</v>
          </cell>
          <cell r="C2679" t="str">
            <v>LF</v>
          </cell>
        </row>
        <row r="2680">
          <cell r="A2680" t="str">
            <v>0550 10266</v>
          </cell>
          <cell r="B2680" t="str">
            <v>FENCING, TYPE B, 10.1-12.0', WITH VINYL COATING AND BARBED WIRE ATTACHMENT</v>
          </cell>
          <cell r="C2680" t="str">
            <v>LF</v>
          </cell>
        </row>
        <row r="2681">
          <cell r="A2681" t="str">
            <v>0550 10315</v>
          </cell>
          <cell r="B2681" t="str">
            <v>FENCING, TYPE R, 0-5.0',  VERTICAL</v>
          </cell>
          <cell r="C2681" t="str">
            <v>LF</v>
          </cell>
        </row>
        <row r="2682">
          <cell r="A2682" t="str">
            <v>0550 10325</v>
          </cell>
          <cell r="B2682" t="str">
            <v>FENCING, TYPE R, 5.1-6.0',  VERTICAL</v>
          </cell>
          <cell r="C2682" t="str">
            <v>LF</v>
          </cell>
        </row>
        <row r="2683">
          <cell r="A2683" t="str">
            <v>0550 10334</v>
          </cell>
          <cell r="B2683" t="str">
            <v>FENCING, TYPE R, 6.1-7.0',  PARTIAL ENCLOSURE</v>
          </cell>
          <cell r="C2683" t="str">
            <v>LF</v>
          </cell>
        </row>
        <row r="2684">
          <cell r="A2684" t="str">
            <v>0550 10335</v>
          </cell>
          <cell r="B2684" t="str">
            <v>FENCING, TYPE R, 6.1-7.0',  VERTICAL</v>
          </cell>
          <cell r="C2684" t="str">
            <v>LF</v>
          </cell>
        </row>
        <row r="2685">
          <cell r="A2685" t="str">
            <v>0550 10343</v>
          </cell>
          <cell r="B2685" t="str">
            <v>FENCING, TYPE R, 7.1-8.0, W/FULL ENCLOSURE</v>
          </cell>
          <cell r="C2685" t="str">
            <v>LF</v>
          </cell>
        </row>
        <row r="2686">
          <cell r="A2686" t="str">
            <v>0550 10344</v>
          </cell>
          <cell r="B2686" t="str">
            <v>FENCING, TYPE R, 7.1-8.0, W / PARTIAL ENCLOSURE</v>
          </cell>
          <cell r="C2686" t="str">
            <v>LF</v>
          </cell>
        </row>
        <row r="2687">
          <cell r="A2687" t="str">
            <v>0550 10353</v>
          </cell>
          <cell r="B2687" t="str">
            <v>FENCING, TYPE R, 8.1 - 10.0', WITH FULL ENCLOSURE</v>
          </cell>
          <cell r="C2687" t="str">
            <v>LF</v>
          </cell>
        </row>
        <row r="2688">
          <cell r="A2688" t="str">
            <v>0550 10354</v>
          </cell>
          <cell r="B2688" t="str">
            <v>FENCING, TYPE R, 8.1-10.0',  WITH PARTIAL ENCLOSURE, TYPE R  ONLY</v>
          </cell>
          <cell r="C2688" t="str">
            <v>LF</v>
          </cell>
        </row>
        <row r="2689">
          <cell r="A2689" t="str">
            <v>0550 10355</v>
          </cell>
          <cell r="B2689" t="str">
            <v>FENCING, TYPE R, 8.1-10.0',  VERTICAL</v>
          </cell>
          <cell r="C2689" t="str">
            <v>LF</v>
          </cell>
        </row>
        <row r="2690">
          <cell r="A2690" t="str">
            <v>0550 10363</v>
          </cell>
          <cell r="B2690" t="str">
            <v>FENCING, TYPE R, GREATER THAN 10.0', WITH FULL ENCLOSURE</v>
          </cell>
          <cell r="C2690" t="str">
            <v>LF</v>
          </cell>
        </row>
        <row r="2691">
          <cell r="A2691" t="str">
            <v>0550 10410</v>
          </cell>
          <cell r="B2691" t="str">
            <v>FENCING, WOOD FENCE, 0.0-5.0'</v>
          </cell>
          <cell r="C2691" t="str">
            <v>LF</v>
          </cell>
        </row>
        <row r="2692">
          <cell r="A2692" t="str">
            <v>0550 10420</v>
          </cell>
          <cell r="B2692" t="str">
            <v>FENCING, WOOD FENCE, 5.1-6.0'</v>
          </cell>
          <cell r="C2692" t="str">
            <v>LF</v>
          </cell>
        </row>
        <row r="2693">
          <cell r="A2693" t="str">
            <v>0550 10510</v>
          </cell>
          <cell r="B2693" t="str">
            <v>FENCING, TUBULAR METAL PIPE, 0.0-5.0'</v>
          </cell>
          <cell r="C2693" t="str">
            <v>LF</v>
          </cell>
        </row>
        <row r="2694">
          <cell r="A2694" t="str">
            <v>0550 10620</v>
          </cell>
          <cell r="B2694" t="str">
            <v>FENCING, VINYL FENCE, 5.1-6.0'</v>
          </cell>
          <cell r="C2694" t="str">
            <v>LF</v>
          </cell>
        </row>
        <row r="2695">
          <cell r="A2695" t="str">
            <v>0550 10801</v>
          </cell>
          <cell r="B2695" t="str">
            <v>FENCING, SPECIAL GREEN WALL, VARIABLE HEIGHT 14' TO 22.5, PROJECT 424407-1-52-01'</v>
          </cell>
          <cell r="C2695" t="str">
            <v>LF</v>
          </cell>
        </row>
        <row r="2696">
          <cell r="A2696" t="str">
            <v>0550 10802</v>
          </cell>
          <cell r="B2696" t="str">
            <v>FENCING, 5.1-6',  WIREWORKS, PROJECT 258399-3-52-01</v>
          </cell>
          <cell r="C2696" t="str">
            <v>LF</v>
          </cell>
        </row>
        <row r="2697">
          <cell r="A2697" t="str">
            <v>0550 10803</v>
          </cell>
          <cell r="B2697" t="str">
            <v>FENCING, FIBER REINFORCED PLASTIC SECURITY FENCE, PROJECT 404108-3-52-01</v>
          </cell>
          <cell r="C2697" t="str">
            <v>LF</v>
          </cell>
        </row>
        <row r="2698">
          <cell r="A2698" t="str">
            <v>0550 10804</v>
          </cell>
          <cell r="B2698" t="str">
            <v>FENCING, TYPE A, 0.0-5.0', HURRICANE REPAIRS- CONTRACT E1R71</v>
          </cell>
          <cell r="C2698" t="str">
            <v>LF</v>
          </cell>
        </row>
        <row r="2699">
          <cell r="A2699" t="str">
            <v>0550 10805</v>
          </cell>
          <cell r="B2699" t="str">
            <v>FENCING, TYPE B, 8.1-10.0', HURRICANE REPAIRS- CONTRACT E1R71</v>
          </cell>
          <cell r="C2699" t="str">
            <v>LF</v>
          </cell>
        </row>
        <row r="2700">
          <cell r="A2700" t="str">
            <v>0550 10806</v>
          </cell>
          <cell r="B2700" t="str">
            <v>FENCING, TYPE A, 0.0-5.0', HURRICANE REPAIRS- 446598-1-52-01</v>
          </cell>
          <cell r="C2700" t="str">
            <v>LF</v>
          </cell>
        </row>
        <row r="2701">
          <cell r="A2701" t="str">
            <v>0550 10807</v>
          </cell>
          <cell r="B2701" t="str">
            <v>FENCING, TYPE B, 8.1-10.0', HURRICANE REPAIRS- 446598-1-52-01</v>
          </cell>
          <cell r="C2701" t="str">
            <v>LF</v>
          </cell>
        </row>
        <row r="2702">
          <cell r="A2702" t="str">
            <v>0550 10808</v>
          </cell>
          <cell r="B2702" t="str">
            <v>FENCING, SKYWAY BRIDGE- MESH, PROJECT 445399-1-52-01</v>
          </cell>
          <cell r="C2702" t="str">
            <v>LF</v>
          </cell>
        </row>
        <row r="2703">
          <cell r="A2703" t="str">
            <v>0550 10809</v>
          </cell>
          <cell r="B2703" t="str">
            <v>FENCING, ALUMINUM RAIL PANEL 6', PROJECT 435855-1-52-01</v>
          </cell>
          <cell r="C2703" t="str">
            <v>LF</v>
          </cell>
        </row>
        <row r="2704">
          <cell r="A2704" t="str">
            <v>0550 10910</v>
          </cell>
          <cell r="B2704" t="str">
            <v>FENCING, SPECIAL FENCE, 0.0-5.0'</v>
          </cell>
          <cell r="C2704" t="str">
            <v>LF</v>
          </cell>
        </row>
        <row r="2705">
          <cell r="A2705" t="str">
            <v>0550 10918</v>
          </cell>
          <cell r="B2705" t="str">
            <v>FENCING, SPECIAL TYPE, 0.0-5.0', RESET EXISTING</v>
          </cell>
          <cell r="C2705" t="str">
            <v>LF</v>
          </cell>
        </row>
        <row r="2706">
          <cell r="A2706" t="str">
            <v>0550 10919</v>
          </cell>
          <cell r="B2706" t="str">
            <v>FENCING, SPECIAL TYPE, 0.0-5.0', SPECIAL FEATURES</v>
          </cell>
          <cell r="C2706" t="str">
            <v>LF</v>
          </cell>
        </row>
        <row r="2707">
          <cell r="A2707" t="str">
            <v>0550 10929</v>
          </cell>
          <cell r="B2707" t="str">
            <v>FENCING, SPECIAL TYPE, 5.1-6.0', SPECIAL FEATURES</v>
          </cell>
          <cell r="C2707" t="str">
            <v>LF</v>
          </cell>
        </row>
        <row r="2708">
          <cell r="A2708" t="str">
            <v>0550 10938</v>
          </cell>
          <cell r="B2708" t="str">
            <v>FENCING, SPECIAL TYPE, 6.1-7.0', RESET EXISTING</v>
          </cell>
          <cell r="C2708" t="str">
            <v>LF</v>
          </cell>
        </row>
        <row r="2709">
          <cell r="A2709" t="str">
            <v>0550 10948</v>
          </cell>
          <cell r="B2709" t="str">
            <v>FENCING, SPECIAL TYPE, 7.1-8.0', RESET EXISTING</v>
          </cell>
          <cell r="C2709" t="str">
            <v>LF</v>
          </cell>
        </row>
        <row r="2710">
          <cell r="A2710" t="str">
            <v>0550 10959</v>
          </cell>
          <cell r="B2710" t="str">
            <v>FENCING, SPECIAL TYPE, 8.1-10.0', SPECIAL FEATURES</v>
          </cell>
          <cell r="C2710" t="str">
            <v>LF</v>
          </cell>
        </row>
        <row r="2711">
          <cell r="A2711" t="str">
            <v>0550 11 11</v>
          </cell>
          <cell r="B2711" t="str">
            <v>FENCING ENHANCEMENTS- GALVANIZED STEEL MESH ADDED TO EXISTING FENCE, 0.0- 5.0’</v>
          </cell>
          <cell r="C2711" t="str">
            <v>LF</v>
          </cell>
        </row>
        <row r="2712">
          <cell r="A2712" t="str">
            <v>0550 11 12</v>
          </cell>
          <cell r="B2712" t="str">
            <v>FENCING ENHANCEMENTS- PVC COATED STEEL MESH ADDED TO EXISTING FENCE, 0.0- 5.0’</v>
          </cell>
          <cell r="C2712" t="str">
            <v>LF</v>
          </cell>
        </row>
        <row r="2713">
          <cell r="A2713" t="str">
            <v>0550 15  5</v>
          </cell>
          <cell r="B2713" t="str">
            <v>ERROR: FENCE REPAIR, TYPE B, FENCE FABRIC ONLY, 5.1- 6.0’ HEIGHT</v>
          </cell>
          <cell r="C2713" t="str">
            <v>LF</v>
          </cell>
        </row>
        <row r="2714">
          <cell r="A2714" t="str">
            <v>0550 15 11</v>
          </cell>
          <cell r="B2714" t="str">
            <v>FENCE REPAIR, TYPE A, CORNER POST ASSY</v>
          </cell>
          <cell r="C2714" t="str">
            <v>AS</v>
          </cell>
        </row>
        <row r="2715">
          <cell r="A2715" t="str">
            <v>0550 15 12</v>
          </cell>
          <cell r="B2715" t="str">
            <v>FENCE REPAIR, TYPE A, LINE POST ASSY</v>
          </cell>
          <cell r="C2715" t="str">
            <v>AS</v>
          </cell>
        </row>
        <row r="2716">
          <cell r="A2716" t="str">
            <v>0550 15 13</v>
          </cell>
          <cell r="B2716" t="str">
            <v>FENCE REPAIR, TYPE A, PULL POST ASSY</v>
          </cell>
          <cell r="C2716" t="str">
            <v>AS</v>
          </cell>
        </row>
        <row r="2717">
          <cell r="A2717" t="str">
            <v>0550 15 21</v>
          </cell>
          <cell r="B2717" t="str">
            <v>FENCE REPAIR, TYPE B, CORNER POST ASSY</v>
          </cell>
          <cell r="C2717" t="str">
            <v>AS</v>
          </cell>
        </row>
        <row r="2718">
          <cell r="A2718" t="str">
            <v>0550 15 22</v>
          </cell>
          <cell r="B2718" t="str">
            <v>FENCE REPAIR, TYPE B, LINE POST ASSY</v>
          </cell>
          <cell r="C2718" t="str">
            <v>AS</v>
          </cell>
        </row>
        <row r="2719">
          <cell r="A2719" t="str">
            <v>0550 15 23</v>
          </cell>
          <cell r="B2719" t="str">
            <v>FENCE REPAIR, TYPE B,  PULL POST ASSY</v>
          </cell>
          <cell r="C2719" t="str">
            <v>AS</v>
          </cell>
        </row>
        <row r="2720">
          <cell r="A2720" t="str">
            <v>0550 15 25</v>
          </cell>
          <cell r="B2720" t="str">
            <v>FENCE REPAIR, TYPE B, CHAIN LINK- GALVANIZED MESH ONLY, 5.1- 6.0’ HEIGHT</v>
          </cell>
          <cell r="C2720" t="str">
            <v>LF</v>
          </cell>
        </row>
        <row r="2721">
          <cell r="A2721" t="str">
            <v>0550 15 27</v>
          </cell>
          <cell r="B2721" t="str">
            <v>FENCE REPAIR, TYPE B, CHAIN LINK- GALVANIZED MESH ONLY, 7.1- 8.0’ HEIGHT</v>
          </cell>
          <cell r="C2721" t="str">
            <v>LF</v>
          </cell>
        </row>
        <row r="2722">
          <cell r="A2722" t="str">
            <v>0550 15 35</v>
          </cell>
          <cell r="B2722" t="str">
            <v>FENCE REPAIR, TYPE B, CHAIN LINK- PVC COATED GALVANIZED MESH ONLY, 5.1- 6.0’ HEIGHT</v>
          </cell>
          <cell r="C2722" t="str">
            <v>LF</v>
          </cell>
        </row>
        <row r="2723">
          <cell r="A2723" t="str">
            <v>0550 15 37</v>
          </cell>
          <cell r="B2723" t="str">
            <v>FENCE REPAIR, TYPE B, CHAIN LINK- PVC COATED GALVANIZED MESH ONLY, 7.1- 8.0’ HEIGHT</v>
          </cell>
          <cell r="C2723" t="str">
            <v>LF</v>
          </cell>
        </row>
        <row r="2724">
          <cell r="A2724" t="str">
            <v>0550 60111</v>
          </cell>
          <cell r="B2724" t="str">
            <v>FENCE GATE, TYPE A, SINGLE, 0-6.0' OPENING</v>
          </cell>
          <cell r="C2724" t="str">
            <v>EA</v>
          </cell>
        </row>
        <row r="2725">
          <cell r="A2725" t="str">
            <v>0550 60112</v>
          </cell>
          <cell r="B2725" t="str">
            <v>FENCE GATE, TYPE A, SINGLE, 6.1-12.0' OPENING</v>
          </cell>
          <cell r="C2725" t="str">
            <v>EA</v>
          </cell>
        </row>
        <row r="2726">
          <cell r="A2726" t="str">
            <v>0550 60122</v>
          </cell>
          <cell r="B2726" t="str">
            <v>FENCE GATE, TYPE A, DOUBLE, 6.1-12.0' OPENING</v>
          </cell>
          <cell r="C2726" t="str">
            <v>EA</v>
          </cell>
        </row>
        <row r="2727">
          <cell r="A2727" t="str">
            <v>0550 60123</v>
          </cell>
          <cell r="B2727" t="str">
            <v>FENCE GATE, TYPE A, DOUBLE, 12.1-18.0' OPENING</v>
          </cell>
          <cell r="C2727" t="str">
            <v>EA</v>
          </cell>
        </row>
        <row r="2728">
          <cell r="A2728" t="str">
            <v>0550 60124</v>
          </cell>
          <cell r="B2728" t="str">
            <v>FENCE GATE, TYPE A, DOUBLE, 18.1-20.0' OPENING</v>
          </cell>
          <cell r="C2728" t="str">
            <v>EA</v>
          </cell>
        </row>
        <row r="2729">
          <cell r="A2729" t="str">
            <v>0550 60125</v>
          </cell>
          <cell r="B2729" t="str">
            <v>FENCE GATE, TYPE A, DOUBLE, 20.1-24.0' OPENING</v>
          </cell>
          <cell r="C2729" t="str">
            <v>EA</v>
          </cell>
        </row>
        <row r="2730">
          <cell r="A2730" t="str">
            <v>0550 60126</v>
          </cell>
          <cell r="B2730" t="str">
            <v>FENCE GATE, TYPE A, DOUBLE, 24.1-30.0' OPENING</v>
          </cell>
          <cell r="C2730" t="str">
            <v>EA</v>
          </cell>
        </row>
        <row r="2731">
          <cell r="A2731" t="str">
            <v>0550 60127</v>
          </cell>
          <cell r="B2731" t="str">
            <v>FENCE GATE, TYPE A, DOUBLE, GREATER THAN 30' OPENNING</v>
          </cell>
          <cell r="C2731" t="str">
            <v>EA</v>
          </cell>
        </row>
        <row r="2732">
          <cell r="A2732" t="str">
            <v>0550 60132</v>
          </cell>
          <cell r="B2732" t="str">
            <v>FENCE GATE, TYPE A, SLIDING/CANTILEVER, 6.1-12.0' OPENING</v>
          </cell>
          <cell r="C2732" t="str">
            <v>EA</v>
          </cell>
        </row>
        <row r="2733">
          <cell r="A2733" t="str">
            <v>0550 60133</v>
          </cell>
          <cell r="B2733" t="str">
            <v>FENCE GATE, TYPE A, SLIDING/CANTILEVER, 12.1-18.0' OPENING</v>
          </cell>
          <cell r="C2733" t="str">
            <v>EA</v>
          </cell>
        </row>
        <row r="2734">
          <cell r="A2734" t="str">
            <v>0550 60134</v>
          </cell>
          <cell r="B2734" t="str">
            <v>FENCE GATE, TYPE A, SLIDING/CANTILEVER, 18.1-20.0' OPENING</v>
          </cell>
          <cell r="C2734" t="str">
            <v>EA</v>
          </cell>
        </row>
        <row r="2735">
          <cell r="A2735" t="str">
            <v>0550 60135</v>
          </cell>
          <cell r="B2735" t="str">
            <v>FENCE GATE, TYPE A, SLIDING/CANTILEVER, 20.1-24.0' OPENING</v>
          </cell>
          <cell r="C2735" t="str">
            <v>EA</v>
          </cell>
        </row>
        <row r="2736">
          <cell r="A2736" t="str">
            <v>0550 60211</v>
          </cell>
          <cell r="B2736" t="str">
            <v>FENCE GATE, TYPE B, SINGLE,  0- 6.0' OPENING</v>
          </cell>
          <cell r="C2736" t="str">
            <v>EA</v>
          </cell>
        </row>
        <row r="2737">
          <cell r="A2737" t="str">
            <v>0550 60212</v>
          </cell>
          <cell r="B2737" t="str">
            <v>FENCE GATE, TYPE B, SINGLE,  6.1 - 12.0' OPENING</v>
          </cell>
          <cell r="C2737" t="str">
            <v>EA</v>
          </cell>
        </row>
        <row r="2738">
          <cell r="A2738" t="str">
            <v>0550 60213</v>
          </cell>
          <cell r="B2738" t="str">
            <v>FENCE GATE, TYPE B, SINGLE, 12.1-18.0' OPENING</v>
          </cell>
          <cell r="C2738" t="str">
            <v>EA</v>
          </cell>
        </row>
        <row r="2739">
          <cell r="A2739" t="str">
            <v>0550 60214</v>
          </cell>
          <cell r="B2739" t="str">
            <v>FENCE GATE, TYPE B, SINGLE, 18.1-20.0' OPENING</v>
          </cell>
          <cell r="C2739" t="str">
            <v>EA</v>
          </cell>
        </row>
        <row r="2740">
          <cell r="A2740" t="str">
            <v>0550 60215</v>
          </cell>
          <cell r="B2740" t="str">
            <v>FENCE GATE, TYPE B, SINGLE, 20.1-24.0' OPENING</v>
          </cell>
          <cell r="C2740" t="str">
            <v>EA</v>
          </cell>
        </row>
        <row r="2741">
          <cell r="A2741" t="str">
            <v>0550 60221</v>
          </cell>
          <cell r="B2741" t="str">
            <v>FENCE GATE, TYPE B, DOUBLE, 0-6.0' OPENING</v>
          </cell>
          <cell r="C2741" t="str">
            <v>EA</v>
          </cell>
        </row>
        <row r="2742">
          <cell r="A2742" t="str">
            <v>0550 60222</v>
          </cell>
          <cell r="B2742" t="str">
            <v>FENCE GATE, TYPE B, DOUBLE, 6.1-12.0' OPENING</v>
          </cell>
          <cell r="C2742" t="str">
            <v>EA</v>
          </cell>
        </row>
        <row r="2743">
          <cell r="A2743" t="str">
            <v>0550 60223</v>
          </cell>
          <cell r="B2743" t="str">
            <v>FENCE GATE, TYPE B, DOUBLE, 12.1-18.0' OPENING</v>
          </cell>
          <cell r="C2743" t="str">
            <v>EA</v>
          </cell>
        </row>
        <row r="2744">
          <cell r="A2744" t="str">
            <v>0550 60224</v>
          </cell>
          <cell r="B2744" t="str">
            <v>FENCE GATE, TYPE B, DOUBLE, 18.1-20.0' OPENING</v>
          </cell>
          <cell r="C2744" t="str">
            <v>EA</v>
          </cell>
        </row>
        <row r="2745">
          <cell r="A2745" t="str">
            <v>0550 60225</v>
          </cell>
          <cell r="B2745" t="str">
            <v>FENCE GATE , TYPE B,  DOUBLE,  20.1-24' OPENING</v>
          </cell>
          <cell r="C2745" t="str">
            <v>EA</v>
          </cell>
        </row>
        <row r="2746">
          <cell r="A2746" t="str">
            <v>0550 60226</v>
          </cell>
          <cell r="B2746" t="str">
            <v>FENCE GATE , TYPE B,  DOUBLE,  24.1-30.0' OPENING</v>
          </cell>
          <cell r="C2746" t="str">
            <v>EA</v>
          </cell>
        </row>
        <row r="2747">
          <cell r="A2747" t="str">
            <v>0550 60227</v>
          </cell>
          <cell r="B2747" t="str">
            <v>FENCE GATE, TYPE B, DOUBLE, GREATER THAN 30' OPENNING</v>
          </cell>
          <cell r="C2747" t="str">
            <v>EA</v>
          </cell>
        </row>
        <row r="2748">
          <cell r="A2748" t="str">
            <v>0550 60232</v>
          </cell>
          <cell r="B2748" t="str">
            <v>FENCE GATE, TYPE B, SLIDING/CANTILEVER, 6.1-12' OPENING</v>
          </cell>
          <cell r="C2748" t="str">
            <v>EA</v>
          </cell>
        </row>
        <row r="2749">
          <cell r="A2749" t="str">
            <v>0550 60233</v>
          </cell>
          <cell r="B2749" t="str">
            <v>FENCE GATE, TYPE B, SLIDING/CANTILEVER, 12.1-18' OPENING</v>
          </cell>
          <cell r="C2749" t="str">
            <v>EA</v>
          </cell>
        </row>
        <row r="2750">
          <cell r="A2750" t="str">
            <v>0550 60234</v>
          </cell>
          <cell r="B2750" t="str">
            <v>FENCE GATE, TYPE B, SLIDING/CANTILEVER, 18.1-20.0' OPENING</v>
          </cell>
          <cell r="C2750" t="str">
            <v>EA</v>
          </cell>
        </row>
        <row r="2751">
          <cell r="A2751" t="str">
            <v>0550 60235</v>
          </cell>
          <cell r="B2751" t="str">
            <v>FENCE GATE, TYPE B, SLIDING/CANTILEVER, 20.1-24' OPENING</v>
          </cell>
          <cell r="C2751" t="str">
            <v>EA</v>
          </cell>
        </row>
        <row r="2752">
          <cell r="A2752" t="str">
            <v>0550 60236</v>
          </cell>
          <cell r="B2752" t="str">
            <v>FENCE GATE, TYPE B, SLIDING/CANTILEVER, 24.1-30' OPENING</v>
          </cell>
          <cell r="C2752" t="str">
            <v>EA</v>
          </cell>
        </row>
        <row r="2753">
          <cell r="A2753" t="str">
            <v>0550 60237</v>
          </cell>
          <cell r="B2753" t="str">
            <v>FENCE GATE, TYPE B, SLIDING/CANTILEVER,  GREATER THAN 30' OPENNING</v>
          </cell>
          <cell r="C2753" t="str">
            <v>EA</v>
          </cell>
        </row>
        <row r="2754">
          <cell r="A2754" t="str">
            <v>0550 60400</v>
          </cell>
          <cell r="B2754" t="str">
            <v>FENCE GATE, RESET EXISTING GATE- WITHOUT RESETTING FENCE</v>
          </cell>
          <cell r="C2754" t="str">
            <v>EA</v>
          </cell>
        </row>
        <row r="2755">
          <cell r="A2755" t="str">
            <v>0550 60411</v>
          </cell>
          <cell r="B2755" t="str">
            <v>FENCE GATE, WOOD, SINGLE, 0-6.0' OPENING</v>
          </cell>
          <cell r="C2755" t="str">
            <v>EA</v>
          </cell>
        </row>
        <row r="2756">
          <cell r="A2756" t="str">
            <v>0550 60412</v>
          </cell>
          <cell r="B2756" t="str">
            <v>FENCE GATE, WOOD, SINGLE, 6.1-12.0' OPENING</v>
          </cell>
          <cell r="C2756" t="str">
            <v>EA</v>
          </cell>
        </row>
        <row r="2757">
          <cell r="A2757" t="str">
            <v>0550 60422</v>
          </cell>
          <cell r="B2757" t="str">
            <v>FENCE GATE, WOOD, DOUBLE, 6.1-12.0 FOOT OPENING</v>
          </cell>
          <cell r="C2757" t="str">
            <v>EA</v>
          </cell>
        </row>
        <row r="2758">
          <cell r="A2758" t="str">
            <v>0550 60424</v>
          </cell>
          <cell r="B2758" t="str">
            <v>FENCE GATE, WOOD, DOUBLE, 18.1-20.0 FOOT OPENING</v>
          </cell>
          <cell r="C2758" t="str">
            <v>EA</v>
          </cell>
        </row>
        <row r="2759">
          <cell r="A2759" t="str">
            <v>0550 60513</v>
          </cell>
          <cell r="B2759" t="str">
            <v>FENCE GATE, TUBULAR METAL PIPE, SINGLE, 12.1-18.0' OPENING</v>
          </cell>
          <cell r="C2759" t="str">
            <v>EA</v>
          </cell>
        </row>
        <row r="2760">
          <cell r="A2760" t="str">
            <v>0550 60623</v>
          </cell>
          <cell r="B2760" t="str">
            <v>FENCE GATE, VINYL, DOUBLE, 12.1-18.0' OPENING</v>
          </cell>
          <cell r="C2760" t="str">
            <v>EA</v>
          </cell>
        </row>
        <row r="2761">
          <cell r="A2761" t="str">
            <v>0550 60801</v>
          </cell>
          <cell r="B2761" t="str">
            <v>FENCE GATE, 5.1-6',  WIREWORKS,DOUBLE 9' OPENING, PROJECT 258399-3-52-01</v>
          </cell>
          <cell r="C2761" t="str">
            <v>EA</v>
          </cell>
        </row>
        <row r="2762">
          <cell r="A2762" t="str">
            <v>0550 60802</v>
          </cell>
          <cell r="B2762" t="str">
            <v>FENCE GATE, 5.1-6', WIREWORKS,DOUBLE 16' OPENING, PROJECT 258399-3-52-01</v>
          </cell>
          <cell r="C2762" t="str">
            <v>EA</v>
          </cell>
        </row>
        <row r="2763">
          <cell r="A2763" t="str">
            <v>0550 60803</v>
          </cell>
          <cell r="B2763" t="str">
            <v>FENCE GATE, FRP, SINGLE, 6.0', PROJECT 404108-3-52-01</v>
          </cell>
          <cell r="C2763" t="str">
            <v>EA</v>
          </cell>
        </row>
        <row r="2764">
          <cell r="A2764" t="str">
            <v>0550 60804</v>
          </cell>
          <cell r="B2764" t="str">
            <v>FENCE GATE, ALUMINUM 6' HEIGHT, SINGLE 4' OPENING, PROJECT 435855-1-52-01</v>
          </cell>
          <cell r="C2764" t="str">
            <v>EA</v>
          </cell>
        </row>
        <row r="2765">
          <cell r="A2765" t="str">
            <v>0550 60805</v>
          </cell>
          <cell r="B2765" t="str">
            <v>FENCE GATE, ALUMINUM 6' HEIGHT, DOUBLE 20' OPENING, PROJECT 435855-1-52-01</v>
          </cell>
          <cell r="C2765" t="str">
            <v>EA</v>
          </cell>
        </row>
        <row r="2766">
          <cell r="A2766" t="str">
            <v>0550 60912</v>
          </cell>
          <cell r="B2766" t="str">
            <v>FENCE GATE,SPECIAL, SINGLE, 6.1-12.0' OPENING</v>
          </cell>
          <cell r="C2766" t="str">
            <v>EA</v>
          </cell>
        </row>
        <row r="2767">
          <cell r="A2767" t="str">
            <v>0550 60914</v>
          </cell>
          <cell r="B2767" t="str">
            <v>FENCE GATE, SPECIAL TYPE, SINGLE, 18.1-20' OPENING</v>
          </cell>
          <cell r="C2767" t="str">
            <v>EA</v>
          </cell>
        </row>
        <row r="2768">
          <cell r="A2768" t="str">
            <v>0550 60922</v>
          </cell>
          <cell r="B2768" t="str">
            <v>FENCE GATE, SPECIAL, DOUBLE, 6.1-12.0' OPENING</v>
          </cell>
          <cell r="C2768" t="str">
            <v>EA</v>
          </cell>
        </row>
        <row r="2769">
          <cell r="A2769" t="str">
            <v>0550 60923</v>
          </cell>
          <cell r="B2769" t="str">
            <v>FENCE GATE, SPECIAL TYPE, DOUBLE, 12.1-18.0' OPENING</v>
          </cell>
          <cell r="C2769" t="str">
            <v>EA</v>
          </cell>
        </row>
        <row r="2770">
          <cell r="A2770" t="str">
            <v>0550 60927</v>
          </cell>
          <cell r="B2770" t="str">
            <v>FENCE GATE, SPECIAL TYPE, DOUBLE, &gt;30' OPENING</v>
          </cell>
          <cell r="C2770" t="str">
            <v>EA</v>
          </cell>
        </row>
        <row r="2771">
          <cell r="A2771" t="str">
            <v>0550 60934</v>
          </cell>
          <cell r="B2771" t="str">
            <v>FENCE GATE, SPECIAL TYPE, SLIDING/CANTILEVER, 18.1-20' OPENING</v>
          </cell>
          <cell r="C2771" t="str">
            <v>EA</v>
          </cell>
        </row>
        <row r="2772">
          <cell r="A2772" t="str">
            <v>0550 60935</v>
          </cell>
          <cell r="B2772" t="str">
            <v>FENCE GATE, SPECIAL TYPE, SLIDING/CANTILEVER, 20.1-24' OPENING</v>
          </cell>
          <cell r="C2772" t="str">
            <v>EA</v>
          </cell>
        </row>
        <row r="2773">
          <cell r="A2773" t="str">
            <v>0555  1  1</v>
          </cell>
          <cell r="B2773" t="str">
            <v>DIRECTIONAL BORE, LESS THAN 6"</v>
          </cell>
          <cell r="C2773" t="str">
            <v>LF</v>
          </cell>
        </row>
        <row r="2774">
          <cell r="A2774" t="str">
            <v>0555  1  2</v>
          </cell>
          <cell r="B2774" t="str">
            <v>DIRECTIONAL BORE, 6" TO &lt; 12"</v>
          </cell>
          <cell r="C2774" t="str">
            <v>LF</v>
          </cell>
        </row>
        <row r="2775">
          <cell r="A2775" t="str">
            <v>0555  1  3</v>
          </cell>
          <cell r="B2775" t="str">
            <v>DIRECTIONAL BORE, 12" TO &lt; 18"</v>
          </cell>
          <cell r="C2775" t="str">
            <v>LF</v>
          </cell>
        </row>
        <row r="2776">
          <cell r="A2776" t="str">
            <v>0555  1  4</v>
          </cell>
          <cell r="B2776" t="str">
            <v>DIRECTIONAL BORE, 18" TO &lt; 24"</v>
          </cell>
          <cell r="C2776" t="str">
            <v>LF</v>
          </cell>
        </row>
        <row r="2777">
          <cell r="A2777" t="str">
            <v>0555  1  5</v>
          </cell>
          <cell r="B2777" t="str">
            <v>DIRECTIONAL BORE, 24" TO &lt; 36"</v>
          </cell>
          <cell r="C2777" t="str">
            <v>LF</v>
          </cell>
        </row>
        <row r="2778">
          <cell r="A2778" t="str">
            <v>0555  1  6</v>
          </cell>
          <cell r="B2778" t="str">
            <v>DIRECTIONAL BORE, 36" TO &lt; 48"</v>
          </cell>
          <cell r="C2778" t="str">
            <v>LF</v>
          </cell>
        </row>
        <row r="2779">
          <cell r="A2779" t="str">
            <v>0555  1  7</v>
          </cell>
          <cell r="B2779" t="str">
            <v>DIRECTIONAL BORE, 48" TO &lt; 60"</v>
          </cell>
          <cell r="C2779" t="str">
            <v>LF</v>
          </cell>
        </row>
        <row r="2780">
          <cell r="A2780" t="str">
            <v>0556  1  1</v>
          </cell>
          <cell r="B2780" t="str">
            <v>JACK AND BORE, CASING DIAMETER &lt;6"</v>
          </cell>
          <cell r="C2780" t="str">
            <v>LF</v>
          </cell>
        </row>
        <row r="2781">
          <cell r="A2781" t="str">
            <v>0556  1  4</v>
          </cell>
          <cell r="B2781" t="str">
            <v>JACK AND BORE, CASING DIAMETER 18"TO&lt;24"</v>
          </cell>
          <cell r="C2781" t="str">
            <v>LF</v>
          </cell>
        </row>
        <row r="2782">
          <cell r="A2782" t="str">
            <v>0556  1  5</v>
          </cell>
          <cell r="B2782" t="str">
            <v>JACK AND BORE, CASING DIAMETER 24"TO&lt;36"</v>
          </cell>
          <cell r="C2782" t="str">
            <v>LF</v>
          </cell>
        </row>
        <row r="2783">
          <cell r="A2783" t="str">
            <v>0556  1  6</v>
          </cell>
          <cell r="B2783" t="str">
            <v>JACK AND BORE, CASING DIAMETER, 36" TO &lt;48"</v>
          </cell>
          <cell r="C2783" t="str">
            <v>LF</v>
          </cell>
        </row>
        <row r="2784">
          <cell r="A2784" t="str">
            <v>0556  1  7</v>
          </cell>
          <cell r="B2784" t="str">
            <v>JACK AND BORE, CASING DIAMETER 48"TO&lt;60"</v>
          </cell>
          <cell r="C2784" t="str">
            <v>LF</v>
          </cell>
        </row>
        <row r="2785">
          <cell r="A2785" t="str">
            <v>0556  1  8</v>
          </cell>
          <cell r="B2785" t="str">
            <v>JACK AND BORE, CASING DIAMETER 60"TO&lt;72"</v>
          </cell>
          <cell r="C2785" t="str">
            <v>LF</v>
          </cell>
        </row>
        <row r="2786">
          <cell r="A2786" t="str">
            <v>0556  1  9</v>
          </cell>
          <cell r="B2786" t="str">
            <v>JACK AND BORE, CASING DIAMETER 72"TO&lt;84"</v>
          </cell>
          <cell r="C2786" t="str">
            <v>LF</v>
          </cell>
        </row>
        <row r="2787">
          <cell r="A2787" t="str">
            <v>0556  1 10</v>
          </cell>
          <cell r="B2787" t="str">
            <v>JACK AND BORE, CASING DIAMETER 84"TO&lt;96"</v>
          </cell>
          <cell r="C2787" t="str">
            <v>LF</v>
          </cell>
        </row>
        <row r="2788">
          <cell r="A2788" t="str">
            <v>0556  1 11</v>
          </cell>
          <cell r="B2788" t="str">
            <v>JACK AND BORE, CASING DIAMETER 96"TO&lt;108"</v>
          </cell>
          <cell r="C2788" t="str">
            <v>LF</v>
          </cell>
        </row>
        <row r="2789">
          <cell r="A2789" t="str">
            <v>0560  1  1</v>
          </cell>
          <cell r="B2789" t="str">
            <v>COATING NEW STRUCTURAL STEEL- INSIDE BOX GIRDER</v>
          </cell>
          <cell r="C2789" t="str">
            <v>LB</v>
          </cell>
        </row>
        <row r="2790">
          <cell r="A2790" t="str">
            <v>0561  1</v>
          </cell>
          <cell r="B2790" t="str">
            <v>COATING EXISTING STRUCTURAL STEEL</v>
          </cell>
          <cell r="C2790" t="str">
            <v>TN</v>
          </cell>
        </row>
        <row r="2791">
          <cell r="A2791" t="str">
            <v>0561  2</v>
          </cell>
          <cell r="B2791" t="str">
            <v>COATING EXISTING STRUCTURAL STEEL</v>
          </cell>
          <cell r="C2791" t="str">
            <v>SF</v>
          </cell>
        </row>
        <row r="2792">
          <cell r="A2792" t="str">
            <v>0563  3</v>
          </cell>
          <cell r="B2792" t="str">
            <v>ANTI-GRAFFITI COATING, SACRIFICIAL</v>
          </cell>
          <cell r="C2792" t="str">
            <v>SF</v>
          </cell>
        </row>
        <row r="2793">
          <cell r="A2793" t="str">
            <v>0563  4</v>
          </cell>
          <cell r="B2793" t="str">
            <v>ANTI-GRAFFITI COATING, NON-SACRIFICIAL</v>
          </cell>
          <cell r="C2793" t="str">
            <v>SF</v>
          </cell>
        </row>
        <row r="2794">
          <cell r="A2794" t="str">
            <v>0570  1  1</v>
          </cell>
          <cell r="B2794" t="str">
            <v>PERFORMANCE TURF</v>
          </cell>
          <cell r="C2794" t="str">
            <v>SY</v>
          </cell>
        </row>
        <row r="2795">
          <cell r="A2795" t="str">
            <v>0570  1  2</v>
          </cell>
          <cell r="B2795" t="str">
            <v>PERFORMANCE TURF, SOD</v>
          </cell>
          <cell r="C2795" t="str">
            <v>SY</v>
          </cell>
        </row>
        <row r="2796">
          <cell r="A2796" t="str">
            <v>0570  1  3</v>
          </cell>
          <cell r="B2796" t="str">
            <v>PERFORMANCE TURF, SOD AND SOIL- SHOULDER TREATMENT INDEX 570-010</v>
          </cell>
          <cell r="C2796" t="str">
            <v>SY</v>
          </cell>
        </row>
        <row r="2797">
          <cell r="A2797" t="str">
            <v>0570  1101</v>
          </cell>
          <cell r="B2797" t="str">
            <v>PERFORMANCE TURF, SEEDING-  BAHIA 'ARGENTINE' , PROJECT 405610-8-52-01</v>
          </cell>
          <cell r="C2797" t="str">
            <v>SY</v>
          </cell>
        </row>
        <row r="2798">
          <cell r="A2798" t="str">
            <v>0570  1102</v>
          </cell>
          <cell r="B2798" t="str">
            <v>PERFORMANCE TURF, SEEDING-  COMMON BERMUDA , PROJECT 405610-8-52-01</v>
          </cell>
          <cell r="C2798" t="str">
            <v>SY</v>
          </cell>
        </row>
        <row r="2799">
          <cell r="A2799" t="str">
            <v>0570  1103</v>
          </cell>
          <cell r="B2799" t="str">
            <v>PERFORMANCE TURF, SEEDING- ZOYSIA COMPADRE, PROJECT 405610-8-52-01</v>
          </cell>
          <cell r="C2799" t="str">
            <v>SY</v>
          </cell>
        </row>
        <row r="2800">
          <cell r="A2800" t="str">
            <v>0570  1104</v>
          </cell>
          <cell r="B2800" t="str">
            <v>PERFORMANCE TURF, SODDING- BAHIA ARGENTINE, PROJECT 405610-8-52-01</v>
          </cell>
          <cell r="C2800" t="str">
            <v>SY</v>
          </cell>
        </row>
        <row r="2801">
          <cell r="A2801" t="str">
            <v>0570  1105</v>
          </cell>
          <cell r="B2801" t="str">
            <v>PERFORMANCE TURF, SODDING- COMMON BERMUDA, PROJECT 405610-8-52-01</v>
          </cell>
          <cell r="C2801" t="str">
            <v>SY</v>
          </cell>
        </row>
        <row r="2802">
          <cell r="A2802" t="str">
            <v>0570  1106</v>
          </cell>
          <cell r="B2802" t="str">
            <v>PERFORMANCE TURF, SODDING- SEASHORE PASPALUM, PROJECT 405610-8-52-01</v>
          </cell>
          <cell r="C2802" t="str">
            <v>SY</v>
          </cell>
        </row>
        <row r="2803">
          <cell r="A2803" t="str">
            <v>0570  1107</v>
          </cell>
          <cell r="B2803" t="str">
            <v>PERFORMANCE TURF, SODDING- ST AUGUSTINE FLORATAM, PROJECT 405610-8-52-01</v>
          </cell>
          <cell r="C2803" t="str">
            <v>SY</v>
          </cell>
        </row>
        <row r="2804">
          <cell r="A2804" t="str">
            <v>0570  1108</v>
          </cell>
          <cell r="B2804" t="str">
            <v>PERFORMANCE TURF, SODDING- ZOYSIA EMPIRE, PROJECT 405610-8-52-01</v>
          </cell>
          <cell r="C2804" t="str">
            <v>SY</v>
          </cell>
        </row>
        <row r="2805">
          <cell r="A2805" t="str">
            <v>0570  1109</v>
          </cell>
          <cell r="B2805" t="str">
            <v>FERTILIZER- SLOW RELEASE FOR TURF, PROJECT 405610-8-52-01</v>
          </cell>
          <cell r="C2805" t="str">
            <v>TN</v>
          </cell>
        </row>
        <row r="2806">
          <cell r="A2806" t="str">
            <v>0570  1110</v>
          </cell>
          <cell r="B2806" t="str">
            <v>FERTILIZER- SLOW RELEASE FOR TREES, PROJECT 405610-8-52-01</v>
          </cell>
          <cell r="C2806" t="str">
            <v>SY</v>
          </cell>
        </row>
        <row r="2807">
          <cell r="A2807" t="str">
            <v>0570  1111</v>
          </cell>
          <cell r="B2807" t="str">
            <v>FERTILIZER- SLOW RELEASE FOR PALMS, PROJECT 405610-8-52-01</v>
          </cell>
          <cell r="C2807" t="str">
            <v>SY</v>
          </cell>
        </row>
        <row r="2808">
          <cell r="A2808" t="str">
            <v>0570  1112</v>
          </cell>
          <cell r="B2808" t="str">
            <v>FERTILIZER- SLOW RELEASE FOR SHRUBS, PROJECT 405610-8-52-01</v>
          </cell>
          <cell r="C2808" t="str">
            <v>SY</v>
          </cell>
        </row>
        <row r="2809">
          <cell r="A2809" t="str">
            <v>0570  5</v>
          </cell>
          <cell r="B2809" t="str">
            <v>TEMP DUMMY PAYITEM FOR WT DATA MIGRATION</v>
          </cell>
          <cell r="C2809" t="str">
            <v>TN</v>
          </cell>
        </row>
        <row r="2810">
          <cell r="A2810" t="str">
            <v>0571  1 11</v>
          </cell>
          <cell r="B2810" t="str">
            <v>PLASTIC EROSION MAT, TURF REINFORCED MAT, TYPE 1</v>
          </cell>
          <cell r="C2810" t="str">
            <v>SY</v>
          </cell>
        </row>
        <row r="2811">
          <cell r="A2811" t="str">
            <v>0571  1 12</v>
          </cell>
          <cell r="B2811" t="str">
            <v>PLASTIC EROSION MAT, TRM, TYPE 2</v>
          </cell>
          <cell r="C2811" t="str">
            <v>SY</v>
          </cell>
        </row>
        <row r="2812">
          <cell r="A2812" t="str">
            <v>0571  1 13</v>
          </cell>
          <cell r="B2812" t="str">
            <v>PLASTIC EROSION MAT, TURF REINFORCED MAT, TYPE 3</v>
          </cell>
          <cell r="C2812" t="str">
            <v>SY</v>
          </cell>
        </row>
        <row r="2813">
          <cell r="A2813" t="str">
            <v>0575  1</v>
          </cell>
          <cell r="B2813" t="str">
            <v>TEMP DUMMY PAYITEM FOR WT DATA MIGRATION</v>
          </cell>
          <cell r="C2813" t="str">
            <v>SY</v>
          </cell>
        </row>
        <row r="2814">
          <cell r="A2814" t="str">
            <v>0580  1  1</v>
          </cell>
          <cell r="B2814" t="str">
            <v>LANDSCAPE COMPLETE- SMALL PLANTS</v>
          </cell>
          <cell r="C2814" t="str">
            <v>LS</v>
          </cell>
        </row>
        <row r="2815">
          <cell r="A2815" t="str">
            <v>0580  1  2</v>
          </cell>
          <cell r="B2815" t="str">
            <v>LANDSCAPE COMPLETE- LARGE PLANTS</v>
          </cell>
          <cell r="C2815" t="str">
            <v>LS</v>
          </cell>
        </row>
        <row r="2816">
          <cell r="A2816" t="str">
            <v>0580  1  3</v>
          </cell>
          <cell r="B2816" t="str">
            <v>LANDSCAPE- RELOCATE TREE (PUSH BUTTON ONLY)</v>
          </cell>
          <cell r="C2816" t="str">
            <v>EA</v>
          </cell>
        </row>
        <row r="2817">
          <cell r="A2817" t="str">
            <v>0580  2  1</v>
          </cell>
          <cell r="B2817" t="str">
            <v>LANDSCAPE- RELOCATE TREE, PALMS &lt;14' OF CLEAR TRUNK</v>
          </cell>
          <cell r="C2817" t="str">
            <v>EA</v>
          </cell>
        </row>
        <row r="2818">
          <cell r="A2818" t="str">
            <v>0580  2  2</v>
          </cell>
          <cell r="B2818" t="str">
            <v>LANDSCAPE- RELOCATE TREE, PALMS &gt;14' OF CLEAR TRUNK</v>
          </cell>
          <cell r="C2818" t="str">
            <v>EA</v>
          </cell>
        </row>
        <row r="2819">
          <cell r="A2819" t="str">
            <v>0580  2  3</v>
          </cell>
          <cell r="B2819" t="str">
            <v>LANDSCAPE- RELOCATE TREE, PALM CLUMP</v>
          </cell>
          <cell r="C2819" t="str">
            <v>EA</v>
          </cell>
        </row>
        <row r="2820">
          <cell r="A2820" t="str">
            <v>0580  2  4</v>
          </cell>
          <cell r="B2820" t="str">
            <v>LANDSCAPE- RELOCATE TREE, TREES &lt;5" CALIPER</v>
          </cell>
          <cell r="C2820" t="str">
            <v>EA</v>
          </cell>
        </row>
        <row r="2821">
          <cell r="A2821" t="str">
            <v>0580  2  5</v>
          </cell>
          <cell r="B2821" t="str">
            <v>LANDSCAPE- RELOCATE TREE, TREES &gt;5" CALIPER</v>
          </cell>
          <cell r="C2821" t="str">
            <v>EA</v>
          </cell>
        </row>
        <row r="2822">
          <cell r="A2822" t="str">
            <v>0580  2  7</v>
          </cell>
          <cell r="B2822" t="str">
            <v>LANDSCAPE- RELOCATE TREE, PALMS &lt;14' OF CLEAR TRUNK, SABAL PALM ONLY</v>
          </cell>
          <cell r="C2822" t="str">
            <v>EA</v>
          </cell>
        </row>
        <row r="2823">
          <cell r="A2823" t="str">
            <v>0580  2  8</v>
          </cell>
          <cell r="B2823" t="str">
            <v>LANDSCAPE- RELOCATE TREE, PALMS &gt;14' OF CLEAR TRUNK SABAL PALM ONLY</v>
          </cell>
          <cell r="C2823" t="str">
            <v>EA</v>
          </cell>
        </row>
        <row r="2824">
          <cell r="A2824" t="str">
            <v>0580  2 10</v>
          </cell>
          <cell r="B2824" t="str">
            <v>LANDSCAPE- RELOCATE TREE, LARGE TREE &gt;20' or 8" CALIPER</v>
          </cell>
          <cell r="C2824" t="str">
            <v>EA</v>
          </cell>
        </row>
        <row r="2825">
          <cell r="A2825" t="str">
            <v>0580  2 11</v>
          </cell>
          <cell r="B2825" t="str">
            <v>LANDSCAPE- RELOCATE TREE, LARGE TREE TRANSPORTATION</v>
          </cell>
          <cell r="C2825" t="str">
            <v>MI</v>
          </cell>
        </row>
        <row r="2826">
          <cell r="A2826" t="str">
            <v>0580  2 20</v>
          </cell>
          <cell r="B2826" t="str">
            <v>LANDSCAPE- RESET EXISTING TREE IN PLACE WITH STAKING AND GUYING</v>
          </cell>
          <cell r="C2826" t="str">
            <v>EA</v>
          </cell>
        </row>
        <row r="2827">
          <cell r="A2827" t="str">
            <v>0580  4  1</v>
          </cell>
          <cell r="B2827" t="str">
            <v>LANDSCAPE- PALMS, CONTRACTORS OPTION FROM PROJECT LIST</v>
          </cell>
          <cell r="C2827" t="str">
            <v>EA</v>
          </cell>
        </row>
        <row r="2828">
          <cell r="A2828" t="str">
            <v>0580  4  2</v>
          </cell>
          <cell r="B2828" t="str">
            <v>LANDSCAPE- PALMS, DISTRICT SPECIFIED FROM PROJECT LIST</v>
          </cell>
          <cell r="C2828" t="str">
            <v>EA</v>
          </cell>
        </row>
        <row r="2829">
          <cell r="A2829" t="str">
            <v>0580  4 12</v>
          </cell>
          <cell r="B2829" t="str">
            <v>ERROR: LANDSCAPE- TREES, CONTRACTORS OPTION FROM PROJECT LIST, CONTAINER GROWN 15 GALLON</v>
          </cell>
          <cell r="C2829" t="str">
            <v>EA</v>
          </cell>
        </row>
        <row r="2830">
          <cell r="A2830" t="str">
            <v>0580  4101</v>
          </cell>
          <cell r="B2830" t="str">
            <v>LANDSCAPE- PALMS, SILVER BISMARCK PALM BISMARCKIA NOBILIS 'SILVER', UP TO 4' CLEAR TRUNK</v>
          </cell>
          <cell r="C2830" t="str">
            <v>EA</v>
          </cell>
        </row>
        <row r="2831">
          <cell r="A2831" t="str">
            <v>0580  4102</v>
          </cell>
          <cell r="B2831" t="str">
            <v>LANDSCAPE- PALMS, SILVER BISMARCK PALM BISMARCKIA NOBILIS 'SILVER' - 5-8' CLEAR TRUNK</v>
          </cell>
          <cell r="C2831" t="str">
            <v>EA</v>
          </cell>
        </row>
        <row r="2832">
          <cell r="A2832" t="str">
            <v>0580  4103</v>
          </cell>
          <cell r="B2832" t="str">
            <v>LANDSCAPE- PALMS,SILVER BISMARCK PALM BISMARCKIA NOBILIS 'SILVER' - 9-12' CLEAR TRUNK</v>
          </cell>
          <cell r="C2832" t="str">
            <v>EA</v>
          </cell>
        </row>
        <row r="2833">
          <cell r="A2833" t="str">
            <v>0580  4104</v>
          </cell>
          <cell r="B2833" t="str">
            <v>LANDSCAPE- PALMS, SILVER BISMARCK PALM BISMARCKIA NOBILIS 'SILVER' - 13-15' CLEAR TRUNK</v>
          </cell>
          <cell r="C2833" t="str">
            <v>EA</v>
          </cell>
        </row>
        <row r="2834">
          <cell r="A2834" t="str">
            <v>0580  4105</v>
          </cell>
          <cell r="B2834" t="str">
            <v>LANDSCAPE- PALMS, SILVER BISMARCK PALM BISMARCKIA NOBILIS 'SILVER' - 16-20' CLEAR TRUNK</v>
          </cell>
          <cell r="C2834" t="str">
            <v>EA</v>
          </cell>
        </row>
        <row r="2835">
          <cell r="A2835" t="str">
            <v>0580  4106</v>
          </cell>
          <cell r="B2835" t="str">
            <v>LANDSCAPE- PALMS, SILVER BISMARCK PALM BISMARCKIA NOBILIS 'SILVER' - 21-24' CLEAR TRUNK</v>
          </cell>
          <cell r="C2835" t="str">
            <v>EA</v>
          </cell>
        </row>
        <row r="2836">
          <cell r="A2836" t="str">
            <v>0580  4111</v>
          </cell>
          <cell r="B2836" t="str">
            <v>LANDSCAPE- PALMS, PAUROTIS PALM ACOELORRHAPHE WRIGHTII, UP TO 8' OVERALL HEIGHT</v>
          </cell>
          <cell r="C2836" t="str">
            <v>EA</v>
          </cell>
        </row>
        <row r="2837">
          <cell r="A2837" t="str">
            <v>0580  4112</v>
          </cell>
          <cell r="B2837" t="str">
            <v>LANDSCAPE- PALMS, PAUROTIS PALM ACOELORRHAPHE WRIGHTII, 8-10', OVERALL HEIGHT</v>
          </cell>
          <cell r="C2837" t="str">
            <v>EA</v>
          </cell>
        </row>
        <row r="2838">
          <cell r="A2838" t="str">
            <v>0580  4113</v>
          </cell>
          <cell r="B2838" t="str">
            <v>LANDSCAPE- PALMS, PAUROTIS PALM ACOELORRHAPHE WRIGHTII, 11-14', OVERALL HEIGHT</v>
          </cell>
          <cell r="C2838" t="str">
            <v>EA</v>
          </cell>
        </row>
        <row r="2839">
          <cell r="A2839" t="str">
            <v>0580  4121</v>
          </cell>
          <cell r="B2839" t="str">
            <v>LANDSCAPE- PALMS, PINDO PALM BUTIA CAPITATA, UP TO 4', CLEAR TRUNK</v>
          </cell>
          <cell r="C2839" t="str">
            <v>EA</v>
          </cell>
        </row>
        <row r="2840">
          <cell r="A2840" t="str">
            <v>0580  4122</v>
          </cell>
          <cell r="B2840" t="str">
            <v>LANDSCAPE- PALMS, PINDO PALM BUTIA CAPITATA, 5-8', CLEAR TRUNK</v>
          </cell>
          <cell r="C2840" t="str">
            <v>EA</v>
          </cell>
        </row>
        <row r="2841">
          <cell r="A2841" t="str">
            <v>0580  4123</v>
          </cell>
          <cell r="B2841" t="str">
            <v>LANDSCAPE- PALMS, PINDO PALM BUTIA CAPITATA, 9-12', CLEAR TRUNK</v>
          </cell>
          <cell r="C2841" t="str">
            <v>EA</v>
          </cell>
        </row>
        <row r="2842">
          <cell r="A2842" t="str">
            <v>0580  4124</v>
          </cell>
          <cell r="B2842" t="str">
            <v>LANDSCAPE- PALMS, PINDO PALM BUTIA CAPITATA, 13-15', CLEAR TRUNK</v>
          </cell>
          <cell r="C2842" t="str">
            <v>EA</v>
          </cell>
        </row>
        <row r="2843">
          <cell r="A2843" t="str">
            <v>0580  4131</v>
          </cell>
          <cell r="B2843" t="str">
            <v>LANDSCAPE- PALMS, EUROPEAN FAN PALM CHAMAEROPS HUMILIS, UP TO 4', OVERALL HEIGHT</v>
          </cell>
          <cell r="C2843" t="str">
            <v>EA</v>
          </cell>
        </row>
        <row r="2844">
          <cell r="A2844" t="str">
            <v>0580  4132</v>
          </cell>
          <cell r="B2844" t="str">
            <v>LANDSCAPE- PALMS, EUROPEAN FAN PALM CHAMAEROPS HUMILIS, 4-6', OVERALL HEIGHT</v>
          </cell>
          <cell r="C2844" t="str">
            <v>EA</v>
          </cell>
        </row>
        <row r="2845">
          <cell r="A2845" t="str">
            <v>0580  4133</v>
          </cell>
          <cell r="B2845" t="str">
            <v>LANDSCAPE- PALMS, EUROPEAN FAN PALM CHAMAEROPS HUMILIS, 7-8', OVERALL HEIGHT</v>
          </cell>
          <cell r="C2845" t="str">
            <v>EA</v>
          </cell>
        </row>
        <row r="2846">
          <cell r="A2846" t="str">
            <v>0580  4134</v>
          </cell>
          <cell r="B2846" t="str">
            <v>LANDSCAPE- PALMS, EUROPEAN FAN PALM CHAMAEROPS HUMILIS, 9-10', OVERALL HEIGHT</v>
          </cell>
          <cell r="C2846" t="str">
            <v>EA</v>
          </cell>
        </row>
        <row r="2847">
          <cell r="A2847" t="str">
            <v>0580  4142</v>
          </cell>
          <cell r="B2847" t="str">
            <v>LANDSCAPE- PALMS, FLORIDA SILVER PALM  COCCOTHRINAX ARGENTATA, 4-6', OVERALL HEIGHT</v>
          </cell>
          <cell r="C2847" t="str">
            <v>EA</v>
          </cell>
        </row>
        <row r="2848">
          <cell r="A2848" t="str">
            <v>0580  4152</v>
          </cell>
          <cell r="B2848" t="str">
            <v>LANDSCAPE- PALMS, BOTTLE PALM HYOPHORBE LAGENICAULIS, 8-10', OVERALL HEIGHT</v>
          </cell>
          <cell r="C2848" t="str">
            <v>EA</v>
          </cell>
        </row>
        <row r="2849">
          <cell r="A2849" t="str">
            <v>0580  4153</v>
          </cell>
          <cell r="B2849" t="str">
            <v>LANDSCAPE- PALMS, BOTTLE PALM HYOPHORBE LAGENICAULIS, 11-14', OVERALL HEIGHT</v>
          </cell>
          <cell r="C2849" t="str">
            <v>EA</v>
          </cell>
        </row>
        <row r="2850">
          <cell r="A2850" t="str">
            <v>0580  4162</v>
          </cell>
          <cell r="B2850" t="str">
            <v>LANDSCAPE- PALMS, SPINDLE PALM  HYOPHORBE VERSCHAFFELTII, 8-10', OVERALL HEIGHT</v>
          </cell>
          <cell r="C2850" t="str">
            <v>EA</v>
          </cell>
        </row>
        <row r="2851">
          <cell r="A2851" t="str">
            <v>0580  4172</v>
          </cell>
          <cell r="B2851" t="str">
            <v>LANDSCAPE- PALMS, RED LATAN PALM LATANIA LONTARIODES, 8-10', OVERALL HEIGHT</v>
          </cell>
          <cell r="C2851" t="str">
            <v>EA</v>
          </cell>
        </row>
        <row r="2852">
          <cell r="A2852" t="str">
            <v>0580  4173</v>
          </cell>
          <cell r="B2852" t="str">
            <v>LANDSCAPE- PALMS, RED LATAN PALM LATANIA LONTARIODES, 11-14', OVERALL HEIGHT</v>
          </cell>
          <cell r="C2852" t="str">
            <v>EA</v>
          </cell>
        </row>
        <row r="2853">
          <cell r="A2853" t="str">
            <v>0580  4174</v>
          </cell>
          <cell r="B2853" t="str">
            <v>LANDSCAPE- PALMS, RED LATAN PALM LATANIA LONTARIODES, 15-18', OVERALL HEIGHT</v>
          </cell>
          <cell r="C2853" t="str">
            <v>EA</v>
          </cell>
        </row>
        <row r="2854">
          <cell r="A2854" t="str">
            <v>0580  4183</v>
          </cell>
          <cell r="B2854" t="str">
            <v>LANDSCAPE- PALMS, AUSTRALIAN FAN PALM LIVISTONA AUSTRALIS, 11-14', OVERALL HEIGHT</v>
          </cell>
          <cell r="C2854" t="str">
            <v>EA</v>
          </cell>
        </row>
        <row r="2855">
          <cell r="A2855" t="str">
            <v>0580  4184</v>
          </cell>
          <cell r="B2855" t="str">
            <v>LANDSCAPE- PALMS, AUSTRALIAN FAN PALM LIVISTONA AUSTRALIS, 15-18', OVERALL HEIGHT</v>
          </cell>
          <cell r="C2855" t="str">
            <v>EA</v>
          </cell>
        </row>
        <row r="2856">
          <cell r="A2856" t="str">
            <v>0580  4185</v>
          </cell>
          <cell r="B2856" t="str">
            <v>LANDSCAPE- PALMS, AUSTRALIAN FAN PALM LIVISTONA AUSTRALIS, 19-24', OVERALL HEIGHT</v>
          </cell>
          <cell r="C2856" t="str">
            <v>EA</v>
          </cell>
        </row>
        <row r="2857">
          <cell r="A2857" t="str">
            <v>0580  4193</v>
          </cell>
          <cell r="B2857" t="str">
            <v>LANDSCAPE- PALMS, RIBBON PALM  LIVISTONA DECORA , 11-14', OVERALL HEIGHT</v>
          </cell>
          <cell r="C2857" t="str">
            <v>EA</v>
          </cell>
        </row>
        <row r="2858">
          <cell r="A2858" t="str">
            <v>0580  4194</v>
          </cell>
          <cell r="B2858" t="str">
            <v>LANDSCAPE- PALMS, RIBBON PALM  LIVISTONA DECORA , 15-18', OVERALL HEIGHT</v>
          </cell>
          <cell r="C2858" t="str">
            <v>EA</v>
          </cell>
        </row>
        <row r="2859">
          <cell r="A2859" t="str">
            <v>0580  4195</v>
          </cell>
          <cell r="B2859" t="str">
            <v>LANDSCAPE- PALMS, RIBBON PALM  LIVISTONA DECORA , 19-24', OVERALL HEIGHT</v>
          </cell>
          <cell r="C2859" t="str">
            <v>EA</v>
          </cell>
        </row>
        <row r="2860">
          <cell r="A2860" t="str">
            <v>0580  4202</v>
          </cell>
          <cell r="B2860" t="str">
            <v>LANDSCAPE- PALMS, TARAW PALM LIVISTONA SARIBUS, 8-10', OVERALL HEIGHT</v>
          </cell>
          <cell r="C2860" t="str">
            <v>EA</v>
          </cell>
        </row>
        <row r="2861">
          <cell r="A2861" t="str">
            <v>0580  4203</v>
          </cell>
          <cell r="B2861" t="str">
            <v>LANDSCAPE- PALMS, TARAW PALM LIVISTONA SARIBUS, 11-14', OVERALL HEIGHT</v>
          </cell>
          <cell r="C2861" t="str">
            <v>EA</v>
          </cell>
        </row>
        <row r="2862">
          <cell r="A2862" t="str">
            <v>0580  4212</v>
          </cell>
          <cell r="B2862" t="str">
            <v>LANDSCAPE- PALMS, MEDJOOL DATE PALM  PHOENIX DACTYLIFERA 'MEDJOOL', 5-8', CLEAR TRUNK</v>
          </cell>
          <cell r="C2862" t="str">
            <v>EA</v>
          </cell>
        </row>
        <row r="2863">
          <cell r="A2863" t="str">
            <v>0580  4213</v>
          </cell>
          <cell r="B2863" t="str">
            <v>LANDSCAPE- PALMS, MEDJOOL DATE PALM  PHOENIX DACTYLIFERA 'MEDJOOL', 9-12', CLEAR TRUNK</v>
          </cell>
          <cell r="C2863" t="str">
            <v>EA</v>
          </cell>
        </row>
        <row r="2864">
          <cell r="A2864" t="str">
            <v>0580  4214</v>
          </cell>
          <cell r="B2864" t="str">
            <v>LANDSCAPE- PALMS, MEDJOOL DATE PALM  PHOENIX DACTYLIFERA 'MEDJOOL', 13-15', CLEAR TRUNK</v>
          </cell>
          <cell r="C2864" t="str">
            <v>EA</v>
          </cell>
        </row>
        <row r="2865">
          <cell r="A2865" t="str">
            <v>0580  4215</v>
          </cell>
          <cell r="B2865" t="str">
            <v>LANDSCAPE- PALMS, MEDJOOL DATE PALM  PHOENIX DACTYLIFERA 'MEDJOOL', 16-20', CLEAR TRUNK</v>
          </cell>
          <cell r="C2865" t="str">
            <v>EA</v>
          </cell>
        </row>
        <row r="2866">
          <cell r="A2866" t="str">
            <v>0580  4216</v>
          </cell>
          <cell r="B2866" t="str">
            <v>LANDSCAPE- PALMS, MEDJOOL DATE PALM  PHOENIX DACTYLIFERA 'MEDJOOL', 21-24', CLEAR TRUNK</v>
          </cell>
          <cell r="C2866" t="str">
            <v>EA</v>
          </cell>
        </row>
        <row r="2867">
          <cell r="A2867" t="str">
            <v>0580  4217</v>
          </cell>
          <cell r="B2867" t="str">
            <v>LANDSCAPE- PALMS, MEDJOOL DATE PALM  PHOENIX DACTYLIFERA 'MEDJOOL', 25-30', CLEAR TRUNK</v>
          </cell>
          <cell r="C2867" t="str">
            <v>EA</v>
          </cell>
        </row>
        <row r="2868">
          <cell r="A2868" t="str">
            <v>0580  4218</v>
          </cell>
          <cell r="B2868" t="str">
            <v>LANDSCAPE- PALMS, MEDJOOL DATE PALM  PHOENIX DACTYLIFERA 'MEDJOOL', 31-35', CLEAR TRUNK</v>
          </cell>
          <cell r="C2868" t="str">
            <v>EA</v>
          </cell>
        </row>
        <row r="2869">
          <cell r="A2869" t="str">
            <v>0580  4219</v>
          </cell>
          <cell r="B2869" t="str">
            <v>LANDSCAPE- PALMS, MEDJOOL DATE PALM  PHOENIX DACTYLIFERA 'MEDJOOL', 36' AND OVER CLEAR TRUNK</v>
          </cell>
          <cell r="C2869" t="str">
            <v>EA</v>
          </cell>
        </row>
        <row r="2870">
          <cell r="A2870" t="str">
            <v>0580  4222</v>
          </cell>
          <cell r="B2870" t="str">
            <v>LANDSCAPE- PALMS, PYGMY DATE PALM MULTIPLE PHOENIX ROEBELENII, 8-10', OVERALL HEIGHT</v>
          </cell>
          <cell r="C2870" t="str">
            <v>EA</v>
          </cell>
        </row>
        <row r="2871">
          <cell r="A2871" t="str">
            <v>0580  4223</v>
          </cell>
          <cell r="B2871" t="str">
            <v>LANDSCAPE- PALMS, PYGMY DATE PALM MULTIPLE PHOENIX ROEBELENII, 11-14', OVERALL HEIGHT</v>
          </cell>
          <cell r="C2871" t="str">
            <v>EA</v>
          </cell>
        </row>
        <row r="2872">
          <cell r="A2872" t="str">
            <v>0580  4232</v>
          </cell>
          <cell r="B2872" t="str">
            <v>LANDSCAPE- PALMS, WILD DATE PALM/SYLVESTER  PHOENIX SYLVESTRIS, 5-8', CLEAR TRUNK</v>
          </cell>
          <cell r="C2872" t="str">
            <v>EA</v>
          </cell>
        </row>
        <row r="2873">
          <cell r="A2873" t="str">
            <v>0580  4233</v>
          </cell>
          <cell r="B2873" t="str">
            <v>LANDSCAPE- PALMS, WILD DATE PALM/SYLVESTER  PHOENIX SYLVESTRIS, 9-12', CLEAR TRUNK</v>
          </cell>
          <cell r="C2873" t="str">
            <v>EA</v>
          </cell>
        </row>
        <row r="2874">
          <cell r="A2874" t="str">
            <v>0580  4234</v>
          </cell>
          <cell r="B2874" t="str">
            <v>LANDSCAPE- PALMS, WILD DATE PALM/SYLVESTER  PHOENIX SYLVESTRIS, 13-15', CLEAR TRUNK</v>
          </cell>
          <cell r="C2874" t="str">
            <v>EA</v>
          </cell>
        </row>
        <row r="2875">
          <cell r="A2875" t="str">
            <v>0580  4235</v>
          </cell>
          <cell r="B2875" t="str">
            <v>LANDSCAPE- PALMS, WILD DATE PALM/SYLVESTER PHOENIX SYLVESTRIS, 16' AND OVER CLEAR TRUNK</v>
          </cell>
          <cell r="C2875" t="str">
            <v>EA</v>
          </cell>
        </row>
        <row r="2876">
          <cell r="A2876" t="str">
            <v>0580  4244</v>
          </cell>
          <cell r="B2876" t="str">
            <v>LANDSCAPE- PALMS, ALEXANDER PALM SINGLE PTYCHOSPERMA ELEGANS, 15-18', OVERALL HEIGHT</v>
          </cell>
          <cell r="C2876" t="str">
            <v>EA</v>
          </cell>
        </row>
        <row r="2877">
          <cell r="A2877" t="str">
            <v>0580  4245</v>
          </cell>
          <cell r="B2877" t="str">
            <v>LANDSCAPE- PALMS, ALEXANDER PALM SINGLE PTYCHOSPERMA ELEGANS, 19-24', OVERALL HEIGHT</v>
          </cell>
          <cell r="C2877" t="str">
            <v>EA</v>
          </cell>
        </row>
        <row r="2878">
          <cell r="A2878" t="str">
            <v>0580  4254</v>
          </cell>
          <cell r="B2878" t="str">
            <v>LANDSCAPE- PALMS, ALEXANDER PALM DOUBLE PTYCHOSPERMA ELEGANS, 15-18', OVERALL HEIGHT</v>
          </cell>
          <cell r="C2878" t="str">
            <v>EA</v>
          </cell>
        </row>
        <row r="2879">
          <cell r="A2879" t="str">
            <v>0580  4255</v>
          </cell>
          <cell r="B2879" t="str">
            <v>LANDSCAPE- PALMS, ALEXANDER PALM DOUBLE PTYCHOSPERMA ELEGANS, 19-24', OVERALL HEIGHT</v>
          </cell>
          <cell r="C2879" t="str">
            <v>EA</v>
          </cell>
        </row>
        <row r="2880">
          <cell r="A2880" t="str">
            <v>0580  4264</v>
          </cell>
          <cell r="B2880" t="str">
            <v>LANDSCAPE- PALMS, ALEXANDER PALM TRIPLE PTYCHOSPERMA ELEGANS, 15-18', OVERALL HEIGHT</v>
          </cell>
          <cell r="C2880" t="str">
            <v>EA</v>
          </cell>
        </row>
        <row r="2881">
          <cell r="A2881" t="str">
            <v>0580  4265</v>
          </cell>
          <cell r="B2881" t="str">
            <v>LANDSCAPE- PALMS, ALEXANDER PALM TRIPLE PTYCHOSPERMA ELEGANS, 19-24', OVERALL HEIGHT</v>
          </cell>
          <cell r="C2881" t="str">
            <v>EA</v>
          </cell>
        </row>
        <row r="2882">
          <cell r="A2882" t="str">
            <v>0580  4271</v>
          </cell>
          <cell r="B2882" t="str">
            <v>LANDSCAPE- PALMS, LADY PALM RHAPHIS EXCELSA, UP TO 8', OVERALL HEIGHT</v>
          </cell>
          <cell r="C2882" t="str">
            <v>EA</v>
          </cell>
        </row>
        <row r="2883">
          <cell r="A2883" t="str">
            <v>0580  4272</v>
          </cell>
          <cell r="B2883" t="str">
            <v>LANDSCAPE- PALMS, LADY PALM RHAPHIS EXCELSA, 8-10', OVERALL HEIGHT</v>
          </cell>
          <cell r="C2883" t="str">
            <v>EA</v>
          </cell>
        </row>
        <row r="2884">
          <cell r="A2884" t="str">
            <v>0580  4283</v>
          </cell>
          <cell r="B2884" t="str">
            <v>LANDSCAPE- PALMS, FLORIDA ROYAL PALM ROYSTONEA ELATA, 9-12', GREY WOOD</v>
          </cell>
          <cell r="C2884" t="str">
            <v>EA</v>
          </cell>
        </row>
        <row r="2885">
          <cell r="A2885" t="str">
            <v>0580  4284</v>
          </cell>
          <cell r="B2885" t="str">
            <v>LANDSCAPE- PALMS, FLORIDA ROYAL PALM ROYSTONEA ELATA, 13-16', GREY WOOD</v>
          </cell>
          <cell r="C2885" t="str">
            <v>EA</v>
          </cell>
        </row>
        <row r="2886">
          <cell r="A2886" t="str">
            <v>0580  4285</v>
          </cell>
          <cell r="B2886" t="str">
            <v>LANDSCAPE- PALMS, FLORIDA ROYAL PALM ROYSTONEA ELATA, 17-20', GREY WOOD</v>
          </cell>
          <cell r="C2886" t="str">
            <v>EA</v>
          </cell>
        </row>
        <row r="2887">
          <cell r="A2887" t="str">
            <v>0580  4286</v>
          </cell>
          <cell r="B2887" t="str">
            <v>LANDSCAPE- PALMS, FLORIDA ROYAL PALM ROYSTONEA ELATA, 21-24', GREY WOOD</v>
          </cell>
          <cell r="C2887" t="str">
            <v>EA</v>
          </cell>
        </row>
        <row r="2888">
          <cell r="A2888" t="str">
            <v>0580  4291</v>
          </cell>
          <cell r="B2888" t="str">
            <v>LANDSCAPE- PALMS, THATCH PALM SINGLE THRINAX RADIATA, UP TO 8', OVERALL HEIGHT</v>
          </cell>
          <cell r="C2888" t="str">
            <v>EA</v>
          </cell>
        </row>
        <row r="2889">
          <cell r="A2889" t="str">
            <v>0580  4292</v>
          </cell>
          <cell r="B2889" t="str">
            <v>LANDSCAPE- PALMS, THATCH PALM SINGLE THRINAX RADIATA, 8-10', OVERALL HEIGHT</v>
          </cell>
          <cell r="C2889" t="str">
            <v>EA</v>
          </cell>
        </row>
        <row r="2890">
          <cell r="A2890" t="str">
            <v>0580  4304</v>
          </cell>
          <cell r="B2890" t="str">
            <v>LANDSCAPE- PALMS, MONTGOMERY PALM SINGLE  VEITCHIA MONTGOMERYANA, 15-18', OVERALL HEIGHT</v>
          </cell>
          <cell r="C2890" t="str">
            <v>EA</v>
          </cell>
        </row>
        <row r="2891">
          <cell r="A2891" t="str">
            <v>0580  4305</v>
          </cell>
          <cell r="B2891" t="str">
            <v>LANDSCAPE- PALMS, MONTGOMERY PALM SINGLE  VEITCHIA MONTGOMERYANA, 19-24', OVERALL HEIGHT</v>
          </cell>
          <cell r="C2891" t="str">
            <v>EA</v>
          </cell>
        </row>
        <row r="2892">
          <cell r="A2892" t="str">
            <v>0580  4306</v>
          </cell>
          <cell r="B2892" t="str">
            <v>LANDSCAPE- PALMS, MONTGOMERY PALM SINGLE VEITCHIA MONTGOMERYANA, 25-30', OVERALL HEIGHT</v>
          </cell>
          <cell r="C2892" t="str">
            <v>EA</v>
          </cell>
        </row>
        <row r="2893">
          <cell r="A2893" t="str">
            <v>0580  4314</v>
          </cell>
          <cell r="B2893" t="str">
            <v>LANDSCAPE- PALMS, MONTGOMERY PALM DOUBLE VEITCHIA MONTGOMERYANA, 15-18', OVERALL HEIGHT</v>
          </cell>
          <cell r="C2893" t="str">
            <v>EA</v>
          </cell>
        </row>
        <row r="2894">
          <cell r="A2894" t="str">
            <v>0580  4315</v>
          </cell>
          <cell r="B2894" t="str">
            <v>LANDSCAPE- PALMS, MONTGOMERY PALM DOUBLE VEITCHIA MONTGOMERYANA, 19-24', OVERALL HEIGHT</v>
          </cell>
          <cell r="C2894" t="str">
            <v>EA</v>
          </cell>
        </row>
        <row r="2895">
          <cell r="A2895" t="str">
            <v>0580  4324</v>
          </cell>
          <cell r="B2895" t="str">
            <v>LANDSCAPE- PALMS, MONTGOMERY PALM TRIPLE VEITCHIA MONTGOMERYANA, 15-18', OVERALL HEIGHT</v>
          </cell>
          <cell r="C2895" t="str">
            <v>EA</v>
          </cell>
        </row>
        <row r="2896">
          <cell r="A2896" t="str">
            <v>0580  4325</v>
          </cell>
          <cell r="B2896" t="str">
            <v>LANDSCAPE- PALMS, MONTGOMERY PALM TRIPLE VEITCHIA MONTGOMERYANA , 19-24', OVERALL HEIGHT</v>
          </cell>
          <cell r="C2896" t="str">
            <v>EA</v>
          </cell>
        </row>
        <row r="2897">
          <cell r="A2897" t="str">
            <v>0580  4331</v>
          </cell>
          <cell r="B2897" t="str">
            <v>LANDSCAPE- PALMS, COCONUT PALM COCOS NUCIFERA, UP TO 4' GREY WOOD</v>
          </cell>
          <cell r="C2897" t="str">
            <v>EA</v>
          </cell>
        </row>
        <row r="2898">
          <cell r="A2898" t="str">
            <v>0580  4332</v>
          </cell>
          <cell r="B2898" t="str">
            <v>LANDSCAPE- PALMS, COCONUT PALM COCOS NUCIFERA, 5-8' GREY WOOD</v>
          </cell>
          <cell r="C2898" t="str">
            <v>EA</v>
          </cell>
        </row>
        <row r="2899">
          <cell r="A2899" t="str">
            <v>0580  4333</v>
          </cell>
          <cell r="B2899" t="str">
            <v>LANDSCAPE- PALMS, COCONUT PALM COCOS NUCIFERA, 9-12' GREY WOOD</v>
          </cell>
          <cell r="C2899" t="str">
            <v>EA</v>
          </cell>
        </row>
        <row r="2900">
          <cell r="A2900" t="str">
            <v>0580  4334</v>
          </cell>
          <cell r="B2900" t="str">
            <v>LANDSCAPE- PALMS, COCONUT PALM COCOS NUCIFERA, 13-16' GREY WOOD</v>
          </cell>
          <cell r="C2900" t="str">
            <v>EA</v>
          </cell>
        </row>
        <row r="2901">
          <cell r="A2901" t="str">
            <v>0580  4343</v>
          </cell>
          <cell r="B2901" t="str">
            <v>LANDSCAPE- PALMS, SABAL PALMETTO SABAL PALMETTO, 9-12' CLEAR TRUNK</v>
          </cell>
          <cell r="C2901" t="str">
            <v>EA</v>
          </cell>
        </row>
        <row r="2902">
          <cell r="A2902" t="str">
            <v>0580  4344</v>
          </cell>
          <cell r="B2902" t="str">
            <v>LANDSCAPE- PALMS, SABAL PALMETTO SABAL PALMETTO, 13-15' CLEAR TRUNK</v>
          </cell>
          <cell r="C2902" t="str">
            <v>EA</v>
          </cell>
        </row>
        <row r="2903">
          <cell r="A2903" t="str">
            <v>0580  4345</v>
          </cell>
          <cell r="B2903" t="str">
            <v>LANDSCAPE- PALMS, SABAL PALMETTO SABAL PALMETTO, 16-20' CLEAR TRUNK</v>
          </cell>
          <cell r="C2903" t="str">
            <v>EA</v>
          </cell>
        </row>
        <row r="2904">
          <cell r="A2904" t="str">
            <v>0580  4346</v>
          </cell>
          <cell r="B2904" t="str">
            <v>LANDSCAPE- PALMS, SABAL PALMETTO SABAL PALMETTO, 21-24' CLEAR TRUNK</v>
          </cell>
          <cell r="C2904" t="str">
            <v>EA</v>
          </cell>
        </row>
        <row r="2905">
          <cell r="A2905" t="str">
            <v>0580  4347</v>
          </cell>
          <cell r="B2905" t="str">
            <v>LANDSCAPE- PALMS, SABAL PALMETTO SABAL PALMETTO, 25-30' CLEAR TRUNK</v>
          </cell>
          <cell r="C2905" t="str">
            <v>EA</v>
          </cell>
        </row>
        <row r="2906">
          <cell r="A2906" t="str">
            <v>0580  4348</v>
          </cell>
          <cell r="B2906" t="str">
            <v>LANDSCAPE- PALMS, SABAL PALMETTO SABAL PALMETTO, 31-35' CLEAR TRUNK</v>
          </cell>
          <cell r="C2906" t="str">
            <v>EA</v>
          </cell>
        </row>
        <row r="2907">
          <cell r="A2907" t="str">
            <v>0580  4349</v>
          </cell>
          <cell r="B2907" t="str">
            <v>LANDSCAPE- PALMS, SABAL PALMETTO SABAL PALMETTO, &gt;36' CLEAR TRUNK</v>
          </cell>
          <cell r="C2907" t="str">
            <v>EA</v>
          </cell>
        </row>
        <row r="2908">
          <cell r="A2908" t="str">
            <v>0580  4352</v>
          </cell>
          <cell r="B2908" t="str">
            <v>LANDSCAPE- PALMS, ARECA PALM DYPSIS LUTESCENS, 8-10', OVERALL HEIGHT</v>
          </cell>
          <cell r="C2908" t="str">
            <v>EA</v>
          </cell>
        </row>
        <row r="2909">
          <cell r="A2909" t="str">
            <v>0580  4353</v>
          </cell>
          <cell r="B2909" t="str">
            <v>LANDSCAPE- PALMS, ARECA PALM DYPSIS LUTESCENS, 11-14', OVERALL HEIGHT</v>
          </cell>
          <cell r="C2909" t="str">
            <v>EA</v>
          </cell>
        </row>
        <row r="2910">
          <cell r="A2910" t="str">
            <v>0580  4354</v>
          </cell>
          <cell r="B2910" t="str">
            <v>LANDSCAPE- PALMS, ARECA PALM DYPSIS LUTESCENS, 15-18', OVERALL HEIGHT</v>
          </cell>
          <cell r="C2910" t="str">
            <v>EA</v>
          </cell>
        </row>
        <row r="2911">
          <cell r="A2911" t="str">
            <v>0580  4355</v>
          </cell>
          <cell r="B2911" t="str">
            <v>LANDSCAPE- PALMS, REGENERATED SABAL PALMETTO SABAL PALMETTO, 16-20' CLEAR TRUNK</v>
          </cell>
          <cell r="C2911" t="str">
            <v>EA</v>
          </cell>
        </row>
        <row r="2912">
          <cell r="A2912" t="str">
            <v>0580  4356</v>
          </cell>
          <cell r="B2912" t="str">
            <v>LANDSCAPE- PALMS, REGENERATED SABAL PALMETTO SABAL PALMETTO, 21-24' CLEAR TRUNK</v>
          </cell>
          <cell r="C2912" t="str">
            <v>EA</v>
          </cell>
        </row>
        <row r="2913">
          <cell r="A2913" t="str">
            <v>0580  4357</v>
          </cell>
          <cell r="B2913" t="str">
            <v>LANDSCAPE- PALMS, REGENERATED SABAL PALMETTO SABAL PALMETTO, 25-30' CLEAR TRUNK</v>
          </cell>
          <cell r="C2913" t="str">
            <v>EA</v>
          </cell>
        </row>
        <row r="2914">
          <cell r="A2914" t="str">
            <v>0580  4361</v>
          </cell>
          <cell r="B2914" t="str">
            <v>LANDSCAPE- PALMS, CANARY ISLAND DATE PALM PHOENIX CANARIENSIS, UP TO 4', CLEAR TRUNK</v>
          </cell>
          <cell r="C2914" t="str">
            <v>EA</v>
          </cell>
        </row>
        <row r="2915">
          <cell r="A2915" t="str">
            <v>0580  4362</v>
          </cell>
          <cell r="B2915" t="str">
            <v>LANDSCAPE- PALMS, CANARY ISLAND DATE PALM PHOENIX CANARIENSIS, 5-8', CLEAR TRUNK</v>
          </cell>
          <cell r="C2915" t="str">
            <v>EA</v>
          </cell>
        </row>
        <row r="2916">
          <cell r="A2916" t="str">
            <v>0580  4364</v>
          </cell>
          <cell r="B2916" t="str">
            <v>LANDSCAPE- PALMS, CANARY ISLAND DATE PALM PHOENIX CANARIENSIS, 13-15', CLEAR TRUNK</v>
          </cell>
          <cell r="C2916" t="str">
            <v>EA</v>
          </cell>
        </row>
        <row r="2917">
          <cell r="A2917" t="str">
            <v>0580  4365</v>
          </cell>
          <cell r="B2917" t="str">
            <v>LANDSCAPE- PALMS, CANARY ISLAND DATE PALM PHOENIX CANARIENSIS, 16-20', CLEAR TRUNK</v>
          </cell>
          <cell r="C2917" t="str">
            <v>EA</v>
          </cell>
        </row>
        <row r="2918">
          <cell r="A2918" t="str">
            <v>0580  4373</v>
          </cell>
          <cell r="B2918" t="str">
            <v>LANDSCAPE- PALMS, REGENERATED SABAL PALMETTO SABAL PALMETTO, 9-12' CLEAR TRUNK</v>
          </cell>
          <cell r="C2918" t="str">
            <v>EA</v>
          </cell>
        </row>
        <row r="2919">
          <cell r="A2919" t="str">
            <v>0580  4374</v>
          </cell>
          <cell r="B2919" t="str">
            <v>LANDSCAPE- PALMS, REGENERATED SABAL PALMETTO SABAL PALMETTO, 13-15' CLEAR TRUNK</v>
          </cell>
          <cell r="C2919" t="str">
            <v>EA</v>
          </cell>
        </row>
        <row r="2920">
          <cell r="A2920" t="str">
            <v>0580  4375</v>
          </cell>
          <cell r="B2920" t="str">
            <v>LANDSCAPE- PALMS, REGENERATED SABAL PALMETTO SABAL PALMETTO, 16-20' CLEAR TRUNK</v>
          </cell>
          <cell r="C2920" t="str">
            <v>EA</v>
          </cell>
        </row>
        <row r="2921">
          <cell r="A2921" t="str">
            <v>0580  4376</v>
          </cell>
          <cell r="B2921" t="str">
            <v>LANDSCAPE- PALMS, REGENERATED SABAL PALMETTO SABAL PALMETTO, 21-24' CLEAR TRUNK</v>
          </cell>
          <cell r="C2921" t="str">
            <v>EA</v>
          </cell>
        </row>
        <row r="2922">
          <cell r="A2922" t="str">
            <v>0580  4377</v>
          </cell>
          <cell r="B2922" t="str">
            <v>LANDSCAPE- PALMS, REGENERATED SABAL PALMETTO SABAL PALMETTO, 25-30' CLEAR TRUNK</v>
          </cell>
          <cell r="C2922" t="str">
            <v>EA</v>
          </cell>
        </row>
        <row r="2923">
          <cell r="A2923" t="str">
            <v>0580  4378</v>
          </cell>
          <cell r="B2923" t="str">
            <v>LANDSCAPE- PALMS, REGENERATED SABAL PALMETTO SABAL PALMETTO, 31-35' CLEAR TRUNK</v>
          </cell>
          <cell r="C2923" t="str">
            <v>EA</v>
          </cell>
        </row>
        <row r="2924">
          <cell r="A2924" t="str">
            <v>0580  4379</v>
          </cell>
          <cell r="B2924" t="str">
            <v>LANDSCAPE- PALMS, REGENERATED SABAL PALMETTO SABAL PALMETTO, &gt;36' CLEAR TRUNK</v>
          </cell>
          <cell r="C2924" t="str">
            <v>EA</v>
          </cell>
        </row>
        <row r="2925">
          <cell r="A2925" t="str">
            <v>0580  4383</v>
          </cell>
          <cell r="B2925" t="str">
            <v>LANDSCAPE- PALMS, CARANDAY PALM COPERNICIA ALBA, 11-14' OVERALL HEIGHT</v>
          </cell>
          <cell r="C2925" t="str">
            <v>EA</v>
          </cell>
        </row>
        <row r="2926">
          <cell r="A2926" t="str">
            <v>0580  4384</v>
          </cell>
          <cell r="B2926" t="str">
            <v>LANDSCAPE- PALMS, CARANDAY PALM COPERNICIA ALBA, 15-18' OVERALL HEIGHT</v>
          </cell>
          <cell r="C2926" t="str">
            <v>EA</v>
          </cell>
        </row>
        <row r="2927">
          <cell r="A2927" t="str">
            <v>0580  4393</v>
          </cell>
          <cell r="B2927" t="str">
            <v>LANDSCAPE- PALMS, CHINESE FAN PALM LIVISTONA CHINENSIS, 11-14', OVERALL HEIGHT</v>
          </cell>
          <cell r="C2927" t="str">
            <v>EA</v>
          </cell>
        </row>
        <row r="2928">
          <cell r="A2928" t="str">
            <v>0580  4394</v>
          </cell>
          <cell r="B2928" t="str">
            <v>LANDSCAPE- PALMS, CHINESE FAN PALM LIVISTONA CHINENSIS, 15-18', OVERALL HEIGHT</v>
          </cell>
          <cell r="C2928" t="str">
            <v>EA</v>
          </cell>
        </row>
        <row r="2929">
          <cell r="A2929" t="str">
            <v>0580  4395</v>
          </cell>
          <cell r="B2929" t="str">
            <v>LANDSCAPE- PALMS, CHINESE FAN PALM LIVISTONA CHINENSIS, 19-24', OVERALL HEIGHT</v>
          </cell>
          <cell r="C2929" t="str">
            <v>EA</v>
          </cell>
        </row>
        <row r="2930">
          <cell r="A2930" t="str">
            <v>0580  4403</v>
          </cell>
          <cell r="B2930" t="str">
            <v>LANDSCAPE- PALMS, SENEGAL DATE PALM,  PHOENIX RECLINATA, 11-14' OVERALL HEIGHT</v>
          </cell>
          <cell r="C2930" t="str">
            <v>EA</v>
          </cell>
        </row>
        <row r="2931">
          <cell r="A2931" t="str">
            <v>0580  4404</v>
          </cell>
          <cell r="B2931" t="str">
            <v>LANDSCAPE- PALMS, SENEGAL DATE PALM,  PHOENIX RECLINATA, 15-18' OVERALL HEIGHT</v>
          </cell>
          <cell r="C2931" t="str">
            <v>EA</v>
          </cell>
        </row>
        <row r="2932">
          <cell r="A2932" t="str">
            <v>0580  4413</v>
          </cell>
          <cell r="B2932" t="str">
            <v>LANDSCAPE- PALMS, PUERTO RICAN HAT PALM,  SABAL CAUSIARUM, 11-14' OVERALL HEIGHT</v>
          </cell>
          <cell r="C2932" t="str">
            <v>EA</v>
          </cell>
        </row>
        <row r="2933">
          <cell r="A2933" t="str">
            <v>0580  4414</v>
          </cell>
          <cell r="B2933" t="str">
            <v>LANDSCAPE- PALMS, PUERTO RICAN HAT PALM,  SABAL CAUSIARUM, 15-18' OVERALL HEIGHT</v>
          </cell>
          <cell r="C2933" t="str">
            <v>EA</v>
          </cell>
        </row>
        <row r="2934">
          <cell r="A2934" t="str">
            <v>0580  4422</v>
          </cell>
          <cell r="B2934" t="str">
            <v>LANDSCAPE- PALMS, WINDMILL PALM,  TRACHYCARPUS FORTUNEI, 8-10' OVERALL HEIGHT</v>
          </cell>
          <cell r="C2934" t="str">
            <v>EA</v>
          </cell>
        </row>
        <row r="2935">
          <cell r="A2935" t="str">
            <v>0580  4423</v>
          </cell>
          <cell r="B2935" t="str">
            <v>LANDSCAPE- PALMS, WINDMILL PALM,  TRACHYCARPUS FORTUNEI, 11-14' OVERALL HEIGHT</v>
          </cell>
          <cell r="C2935" t="str">
            <v>EA</v>
          </cell>
        </row>
        <row r="2936">
          <cell r="A2936" t="str">
            <v>0580  4433</v>
          </cell>
          <cell r="B2936" t="str">
            <v>LANDSCAPE- PALMS, FAN PALM HYRBID FILIBUSTA, WASHINGTONIA  FILIBUSTA 'FILERA x ROBUSTA', 9-12' CLEAR TRUNK</v>
          </cell>
          <cell r="C2936" t="str">
            <v>EA</v>
          </cell>
        </row>
        <row r="2937">
          <cell r="A2937" t="str">
            <v>0580  4434</v>
          </cell>
          <cell r="B2937" t="str">
            <v>LANDSCAPE- PALMS, FAN PALM HYRBID FILIBUSTA, WASHINGTONIA  FILIBUSTA 'FILERA x ROBUSTA', 13-15' CLEAR TRUNK</v>
          </cell>
          <cell r="C2937" t="str">
            <v>EA</v>
          </cell>
        </row>
        <row r="2938">
          <cell r="A2938" t="str">
            <v>0580  4435</v>
          </cell>
          <cell r="B2938" t="str">
            <v>LANDSCAPE- PALMS, FAN PALM HYRBID FILIBUSTA, WASHINGTONIA  FILIBUSTA 'FILERA x ROBUSTA', 16-20' CLEAR TRUNK</v>
          </cell>
          <cell r="C2938" t="str">
            <v>EA</v>
          </cell>
        </row>
        <row r="2939">
          <cell r="A2939" t="str">
            <v>0580  4436</v>
          </cell>
          <cell r="B2939" t="str">
            <v>LANDSCAPE- PALMS, FAN PALM HYRBID FILIBUSTA, WASHINGTONIA  FILIBUSTA 'FILERA x ROBUSTA', 21-24' CLEAR TRUNK</v>
          </cell>
          <cell r="C2939" t="str">
            <v>EA</v>
          </cell>
        </row>
        <row r="2940">
          <cell r="A2940" t="str">
            <v>0580  4437</v>
          </cell>
          <cell r="B2940" t="str">
            <v>LANDSCAPE- PALMS, FAN PALM HYRBID FILIBUSTA, WASHINGTONIA  FILIBUSTA 'FILERA x ROBUSTA', 25-30' CLEAR TRUNK</v>
          </cell>
          <cell r="C2940" t="str">
            <v>EA</v>
          </cell>
        </row>
        <row r="2941">
          <cell r="A2941" t="str">
            <v>0580  4438</v>
          </cell>
          <cell r="B2941" t="str">
            <v>LANDSCAPE- PALMS, FAN PALM HYRBID FILIBUSTA, WASHINGTONIA  FILIBUSTA 'FILERA x ROBUSTA', 25-30' CLEAR TRUNK</v>
          </cell>
          <cell r="C2941" t="str">
            <v>EA</v>
          </cell>
        </row>
        <row r="2942">
          <cell r="A2942" t="str">
            <v>0580  4439</v>
          </cell>
          <cell r="B2942" t="str">
            <v>LANDSCAPE- PALMS, FAN PALM HYRBID FILIBUSTA, WASHINGTONIA  FILIBUSTA 'FILERA x ROBUSTA', 36' AND OVER CLEAR TRUNK</v>
          </cell>
          <cell r="C2942" t="str">
            <v>EA</v>
          </cell>
        </row>
        <row r="2943">
          <cell r="A2943" t="str">
            <v>0580  4443</v>
          </cell>
          <cell r="B2943" t="str">
            <v>LANDSCAPE- PALMS, WASHINGTON PALM WASHINGTON ROBUSTA, 9-12' CLEAR TRUNK</v>
          </cell>
          <cell r="C2943" t="str">
            <v>EA</v>
          </cell>
        </row>
        <row r="2944">
          <cell r="A2944" t="str">
            <v>0580  4444</v>
          </cell>
          <cell r="B2944" t="str">
            <v>LANDSCAPE- PALMS, WASHINGTON PALM WASHINGTON ROBUSTA, 13-15' CLEAR TRUNK</v>
          </cell>
          <cell r="C2944" t="str">
            <v>EA</v>
          </cell>
        </row>
        <row r="2945">
          <cell r="A2945" t="str">
            <v>0580  4445</v>
          </cell>
          <cell r="B2945" t="str">
            <v>LANDSCAPE- PALMS, WASHINGTON PALM WASHINGTON ROBUSTA, 16-20' CLEAR TRUNK</v>
          </cell>
          <cell r="C2945" t="str">
            <v>EA</v>
          </cell>
        </row>
        <row r="2946">
          <cell r="A2946" t="str">
            <v>0580  4446</v>
          </cell>
          <cell r="B2946" t="str">
            <v>LANDSCAPE- PALMS, WASHINGTON PALM WASHINGTON ROBUSTA, 21-24' CLEAR TRUNK</v>
          </cell>
          <cell r="C2946" t="str">
            <v>EA</v>
          </cell>
        </row>
        <row r="2947">
          <cell r="A2947" t="str">
            <v>0580  4447</v>
          </cell>
          <cell r="B2947" t="str">
            <v>LANDSCAPE- PALMS, WASHINGTON PALM WASHINGTON ROBUSTA, 25-30' CLEAR TRUNK</v>
          </cell>
          <cell r="C2947" t="str">
            <v>EA</v>
          </cell>
        </row>
        <row r="2948">
          <cell r="A2948" t="str">
            <v>0580  4448</v>
          </cell>
          <cell r="B2948" t="str">
            <v>LANDSCAPE- PALMS, WASHINGTON PALM WASHINGTON ROBUSTA, 31-35' CLEAR TRUNK</v>
          </cell>
          <cell r="C2948" t="str">
            <v>EA</v>
          </cell>
        </row>
        <row r="2949">
          <cell r="A2949" t="str">
            <v>0580  4449</v>
          </cell>
          <cell r="B2949" t="str">
            <v>LANDSCAPE- PALMS, WASHINGTON PALM WASHINGTON ROBUSTA, 36' AND OVER CLEAR TRUNK</v>
          </cell>
          <cell r="C2949" t="str">
            <v>EA</v>
          </cell>
        </row>
        <row r="2950">
          <cell r="A2950" t="str">
            <v>0580  4454</v>
          </cell>
          <cell r="B2950" t="str">
            <v>LANDSCAPE- PALMS, MULE PALM, X BUTIAGRUS NABONNANDII, 15-18' OVERALL HEIGHT</v>
          </cell>
          <cell r="C2950" t="str">
            <v>EA</v>
          </cell>
        </row>
        <row r="2951">
          <cell r="A2951" t="str">
            <v>0580  4461</v>
          </cell>
          <cell r="B2951" t="str">
            <v>LANDSCAPE- PALMS, EUROPEAN FAN PALM MULTI 3+ STEM,  CHAMAEROPS HUMILIS, UP TO 4', OVERALL HEIGHT</v>
          </cell>
          <cell r="C2951" t="str">
            <v>EA</v>
          </cell>
        </row>
        <row r="2952">
          <cell r="A2952" t="str">
            <v>0580  4462</v>
          </cell>
          <cell r="B2952" t="str">
            <v>LANDSCAPE- PALMS, EUROPEAN FAN PALM MULTI 3+ STEM,  CHAMAEROPS HUMILIS, 4-6' OVERALL HEIGHT</v>
          </cell>
          <cell r="C2952" t="str">
            <v>EA</v>
          </cell>
        </row>
        <row r="2953">
          <cell r="A2953" t="str">
            <v>0580  4463</v>
          </cell>
          <cell r="B2953" t="str">
            <v>LANDSCAPE- PALMS, EUROPEAN FAN PALM MULTI 3+ STEM, CHAMAEROPS HUMILIS, 7-8' OVERALL HEIGHT</v>
          </cell>
          <cell r="C2953" t="str">
            <v>EA</v>
          </cell>
        </row>
        <row r="2954">
          <cell r="A2954" t="str">
            <v>0580  4464</v>
          </cell>
          <cell r="B2954" t="str">
            <v>LANDSCAPE- PALMS, EUROPEAN FAN PALM MULTI 3+ STEM, CHAMAEROPS HUMILIS, 9-10' OVERALL HEIGHT</v>
          </cell>
          <cell r="C2954" t="str">
            <v>EA</v>
          </cell>
        </row>
        <row r="2955">
          <cell r="A2955" t="str">
            <v>0580  4471</v>
          </cell>
          <cell r="B2955" t="str">
            <v>LANDSCAPE- PALMS, SYAGRUS ROMANZOFFIANA- QUEEN PALM, UP TO 8' OVERALL HEIGHT</v>
          </cell>
          <cell r="C2955" t="str">
            <v>EA</v>
          </cell>
        </row>
        <row r="2956">
          <cell r="A2956" t="str">
            <v>0580  4472</v>
          </cell>
          <cell r="B2956" t="str">
            <v>LANDSCAPE- PALMS, SYAGRUS ROMANZOFFIANA- QUEEN PALM, 8-10' OVERALL HEIGHT</v>
          </cell>
          <cell r="C2956" t="str">
            <v>EA</v>
          </cell>
        </row>
        <row r="2957">
          <cell r="A2957" t="str">
            <v>0580  4473</v>
          </cell>
          <cell r="B2957" t="str">
            <v>LANDSCAPE- PALMS, SYAGRUS ROMANZOFFIANA- QUEEN PALM, 11-14' OVERALL HEIGHT</v>
          </cell>
          <cell r="C2957" t="str">
            <v>EA</v>
          </cell>
        </row>
        <row r="2958">
          <cell r="A2958" t="str">
            <v>0580  4474</v>
          </cell>
          <cell r="B2958" t="str">
            <v>LANDSCAPE- PALMS, SYAGRUS ROMANZOFFIANA- QUEEN PALM, 15-18' OVERALL HEIGHT</v>
          </cell>
          <cell r="C2958" t="str">
            <v>EA</v>
          </cell>
        </row>
        <row r="2959">
          <cell r="A2959" t="str">
            <v>0580  4475</v>
          </cell>
          <cell r="B2959" t="str">
            <v>LANDSCAPE- PALMS, SYAGRUS ROMANZOFFIANA- QUEEN PALM, 19-24' OVERALL HEIGHT</v>
          </cell>
          <cell r="C2959" t="str">
            <v>EA</v>
          </cell>
        </row>
        <row r="2960">
          <cell r="A2960" t="str">
            <v>0580  4476</v>
          </cell>
          <cell r="B2960" t="str">
            <v>LANDSCAPE- PALMS, SYAGRUS ROMANZOFFIANA- QUEEN PALM, OVER 24' OVERALL HEIGHT</v>
          </cell>
          <cell r="C2960" t="str">
            <v>EA</v>
          </cell>
        </row>
        <row r="2961">
          <cell r="A2961" t="str">
            <v>0580  4483</v>
          </cell>
          <cell r="B2961" t="str">
            <v>LANDSCAPE- PALMS, ADONIDIA MERRILLII, 11-14', OVERALL HEIGHT</v>
          </cell>
          <cell r="C2961" t="str">
            <v>EA</v>
          </cell>
        </row>
        <row r="2962">
          <cell r="A2962" t="str">
            <v>0580  4491</v>
          </cell>
          <cell r="B2962" t="str">
            <v>LANDSCAPE- PALMS, CARPENTARIA ACUMINATA, UP TO 4' CLEAR TRUNK</v>
          </cell>
          <cell r="C2962" t="str">
            <v>EA</v>
          </cell>
        </row>
        <row r="2963">
          <cell r="A2963" t="str">
            <v>0580  4492</v>
          </cell>
          <cell r="B2963" t="str">
            <v>LANDSCAPE- PALMS,  CARPENTARIA ACUMINATA - CARPENTARIA PALM, 9-12' CLEAR TRUNK</v>
          </cell>
          <cell r="C2963" t="str">
            <v>EA</v>
          </cell>
        </row>
        <row r="2964">
          <cell r="A2964" t="str">
            <v>0580  4493</v>
          </cell>
          <cell r="B2964" t="str">
            <v>LANDSCAPE- PALMS, BISMARCKIA NOBILIS - BISMARCK PALM, 11-14', OVERALL HEIGHT</v>
          </cell>
          <cell r="C2964" t="str">
            <v>EA</v>
          </cell>
        </row>
        <row r="2965">
          <cell r="A2965" t="str">
            <v>0580  450</v>
          </cell>
          <cell r="B2965" t="str">
            <v>ERROR: LANDSCAPE- PALMS</v>
          </cell>
          <cell r="C2965" t="str">
            <v>EA</v>
          </cell>
        </row>
        <row r="2966">
          <cell r="A2966" t="str">
            <v>0580  4502</v>
          </cell>
          <cell r="B2966" t="str">
            <v>LANDSCAPE- PALMS, LATANIA LODDIGESII- BLUE LATIN PALM, 8-10', OVERALL HEIGHT</v>
          </cell>
          <cell r="C2966" t="str">
            <v>EA</v>
          </cell>
        </row>
        <row r="2967">
          <cell r="A2967" t="str">
            <v>0580  4512</v>
          </cell>
          <cell r="B2967" t="str">
            <v>LANDSCAPE- PALMS, DYPSIS DECARYI - TRIANGLE PALM, 8-10', OVERALL HEIGHT</v>
          </cell>
          <cell r="C2967" t="str">
            <v>EA</v>
          </cell>
        </row>
        <row r="2968">
          <cell r="A2968" t="str">
            <v>0580  4523</v>
          </cell>
          <cell r="B2968" t="str">
            <v>LANDSCAPE- PALMS, LIVISTONA NITIDA- CARNAVON GORGE PALM, 11-14', OVERALL HEIGHT</v>
          </cell>
          <cell r="C2968" t="str">
            <v>EA</v>
          </cell>
        </row>
        <row r="2969">
          <cell r="A2969" t="str">
            <v>0580  4532</v>
          </cell>
          <cell r="B2969" t="str">
            <v>LANDSCAPE- PALMS, COCOS NUCIFERA 'MAYPAN' 5-8' GREY WOOD</v>
          </cell>
          <cell r="C2969" t="str">
            <v>EA</v>
          </cell>
        </row>
        <row r="2970">
          <cell r="A2970" t="str">
            <v>0580  4533</v>
          </cell>
          <cell r="B2970" t="str">
            <v>LANDSCAPE- PALMS, COCOS NUCIFERA 'MAYPAN' 9-12' GREY WOOD</v>
          </cell>
          <cell r="C2970" t="str">
            <v>EA</v>
          </cell>
        </row>
        <row r="2971">
          <cell r="A2971" t="str">
            <v>0580  4534</v>
          </cell>
          <cell r="B2971" t="str">
            <v>LANDSCAPE- PALMS, COCOS NUCIFERA 'MAYPAN' 13-16' GREY WOOD</v>
          </cell>
          <cell r="C2971" t="str">
            <v>EA</v>
          </cell>
        </row>
        <row r="2972">
          <cell r="A2972" t="str">
            <v>0580  4542</v>
          </cell>
          <cell r="B2972" t="str">
            <v>LANDSCAPE- PALMS,LEUCOTHRINAX MORRISII, KEYS THATCH PALM, 4-6’ OVERALL HEIGHT</v>
          </cell>
          <cell r="C2972" t="str">
            <v>EA</v>
          </cell>
        </row>
        <row r="2973">
          <cell r="A2973" t="str">
            <v>0580  4557</v>
          </cell>
          <cell r="B2973" t="str">
            <v>LANDSCAPE- PALMS,ROYSTONEA REGIA- ROYAL PALM, 25-30' GREY WOOD</v>
          </cell>
          <cell r="C2973" t="str">
            <v>EA</v>
          </cell>
        </row>
        <row r="2974">
          <cell r="A2974" t="str">
            <v>0580  5  1</v>
          </cell>
          <cell r="B2974" t="str">
            <v>LANDSCAPE- TREES, CONTRACTORS OPTION FROM PROJECT LIST</v>
          </cell>
          <cell r="C2974" t="str">
            <v>EA</v>
          </cell>
        </row>
        <row r="2975">
          <cell r="A2975" t="str">
            <v>0580  5  2</v>
          </cell>
          <cell r="B2975" t="str">
            <v>LANDSCAPE- TREES, DISTRICT SPECIFIED FROM PROJECT LIST</v>
          </cell>
          <cell r="C2975" t="str">
            <v>EA</v>
          </cell>
        </row>
        <row r="2976">
          <cell r="A2976" t="str">
            <v>0580  5 11</v>
          </cell>
          <cell r="B2976" t="str">
            <v>LANDSCAPE- TREES, CONTRACTORS OPTION FROM PROJECT LIST, CONTAINER GROWN 7 GALLON</v>
          </cell>
          <cell r="C2976" t="str">
            <v>EA</v>
          </cell>
        </row>
        <row r="2977">
          <cell r="A2977" t="str">
            <v>0580  5 12</v>
          </cell>
          <cell r="B2977" t="str">
            <v>LANDSCAPE- TREES, CONTRACTORS OPTION FROM PROJECT LIST, CONTAINER GROWN 15 GALLON</v>
          </cell>
          <cell r="C2977" t="str">
            <v>EA</v>
          </cell>
        </row>
        <row r="2978">
          <cell r="A2978" t="str">
            <v>0580  5 13</v>
          </cell>
          <cell r="B2978" t="str">
            <v>LANDSCAPE- TREES, CONTRACTORS OPTION FROM PROJECT LIST, CONTAINER GROWN 30 GALLON</v>
          </cell>
          <cell r="C2978" t="str">
            <v>EA</v>
          </cell>
        </row>
        <row r="2979">
          <cell r="A2979" t="str">
            <v>0580  5 14</v>
          </cell>
          <cell r="B2979" t="str">
            <v>LANDSCAPE- TREES, CONTRACTORS OPTION FROM PROJECT LIST, CONTAINER GROWN 45 GALLON</v>
          </cell>
          <cell r="C2979" t="str">
            <v>EA</v>
          </cell>
        </row>
        <row r="2980">
          <cell r="A2980" t="str">
            <v>0580  5 15</v>
          </cell>
          <cell r="B2980" t="str">
            <v>LANDSCAPE- TREES, CONTRACTORS OPTION FROM PROJECT LIST, CONTAINER GROWN 65 GALLON</v>
          </cell>
          <cell r="C2980" t="str">
            <v>EA</v>
          </cell>
        </row>
        <row r="2981">
          <cell r="A2981" t="str">
            <v>0580  5 16</v>
          </cell>
          <cell r="B2981" t="str">
            <v>LANDSCAPE- TREES, CONTRACTORS OPTION FROM PROJECT LIST, CONTAINER GROWN 100 GALLON</v>
          </cell>
          <cell r="C2981" t="str">
            <v>EA</v>
          </cell>
        </row>
        <row r="2982">
          <cell r="A2982" t="str">
            <v>0580  5 21</v>
          </cell>
          <cell r="B2982" t="str">
            <v>LANDSCAPE- TREES, DISTRICT SPECIFIED FROM PROJECT LIST, CONTAINER GROWN 7 GALLON</v>
          </cell>
          <cell r="C2982" t="str">
            <v>EA</v>
          </cell>
        </row>
        <row r="2983">
          <cell r="A2983" t="str">
            <v>0580  5 22</v>
          </cell>
          <cell r="B2983" t="str">
            <v>LANDSCAPE- TREES, DISTRICT SPECIFIED FROM PROJECT LIST, CONTAINER GROWN 15 GALLON</v>
          </cell>
          <cell r="C2983" t="str">
            <v>EA</v>
          </cell>
        </row>
        <row r="2984">
          <cell r="A2984" t="str">
            <v>0580  5 23</v>
          </cell>
          <cell r="B2984" t="str">
            <v>LANDSCAPE- TREES, DISTRICT SPECIFIED FROM PROJECT LIST, CONTAINER GROWN 30 GALLON</v>
          </cell>
          <cell r="C2984" t="str">
            <v>EA</v>
          </cell>
        </row>
        <row r="2985">
          <cell r="A2985" t="str">
            <v>0580  5 24</v>
          </cell>
          <cell r="B2985" t="str">
            <v>LANDSCAPE- TREES, DISTRICT SPECIFIED FROM PROJECT LIST, CONTAINER GROWN 45 GALLON</v>
          </cell>
          <cell r="C2985" t="str">
            <v>EA</v>
          </cell>
        </row>
        <row r="2986">
          <cell r="A2986" t="str">
            <v>0580  5 25</v>
          </cell>
          <cell r="B2986" t="str">
            <v>LANDSCAPE- TREES, DISTRICT SPECIFIED FROM PROJECT LIST, CONTAINER GROWN 65 GALLON</v>
          </cell>
          <cell r="C2986" t="str">
            <v>EA</v>
          </cell>
        </row>
        <row r="2987">
          <cell r="A2987" t="str">
            <v>0580  5 26</v>
          </cell>
          <cell r="B2987" t="str">
            <v>LANDSCAPE- TREES, DISTRICT SPECIFIED FROM PROJECT LIST, CONTAINER GROWN 100 GALLON</v>
          </cell>
          <cell r="C2987" t="str">
            <v>EA</v>
          </cell>
        </row>
        <row r="2988">
          <cell r="A2988" t="str">
            <v>0580  5 31</v>
          </cell>
          <cell r="B2988" t="str">
            <v>LANDSCAPE- TREES, CONTRACTORS OPTION FROM PROJECT LIST, FIELD GROWN OR BALL &amp; BURLAP, 2" CALIPER</v>
          </cell>
          <cell r="C2988" t="str">
            <v>EA</v>
          </cell>
        </row>
        <row r="2989">
          <cell r="A2989" t="str">
            <v>0580  5 32</v>
          </cell>
          <cell r="B2989" t="str">
            <v>LANDSCAPE- TREES, CONTRACTORS OPTION FROM PROJECT LIST, FIELD GROWN OR BALL &amp; BURLAP, 2.5" CALIPER</v>
          </cell>
          <cell r="C2989" t="str">
            <v>EA</v>
          </cell>
        </row>
        <row r="2990">
          <cell r="A2990" t="str">
            <v>0580  5 33</v>
          </cell>
          <cell r="B2990" t="str">
            <v>LANDSCAPE- TREES, CONTRACTORS OPTION FROM PROJECT LIST, FIELD GROWN OR BALL &amp; BURLAP, 3" CALIPER</v>
          </cell>
          <cell r="C2990" t="str">
            <v>EA</v>
          </cell>
        </row>
        <row r="2991">
          <cell r="A2991" t="str">
            <v>0580  5 34</v>
          </cell>
          <cell r="B2991" t="str">
            <v>LANDSCAPE- TREES, CONTRACTORS OPTION FROM PROJECT LIST, FIELD GROWN OR BALL &amp; BURLAP, 4" CALIPER</v>
          </cell>
          <cell r="C2991" t="str">
            <v>EA</v>
          </cell>
        </row>
        <row r="2992">
          <cell r="A2992" t="str">
            <v>0580  5 35</v>
          </cell>
          <cell r="B2992" t="str">
            <v>LANDSCAPE- TREES, CONTRACTORS OPTION FROM PROJECT LIST, FIELD GROWN OR BALL &amp; BURLAP, 5" CALIPER</v>
          </cell>
          <cell r="C2992" t="str">
            <v>EA</v>
          </cell>
        </row>
        <row r="2993">
          <cell r="A2993" t="str">
            <v>0580  5 36</v>
          </cell>
          <cell r="B2993" t="str">
            <v>LANDSCAPE- TREES, CONTRACTORS OPTION FROM PROJECT LIST, FIELD GROWN OR BALL &amp; BURLAP, 6" CALIPER</v>
          </cell>
          <cell r="C2993" t="str">
            <v>EA</v>
          </cell>
        </row>
        <row r="2994">
          <cell r="A2994" t="str">
            <v>0580  5 37</v>
          </cell>
          <cell r="B2994" t="str">
            <v>LANDSCAPE- TREES, CONTRACTORS OPTION FROM PROJECT LIST, FIELD GROWN OR BALL &amp; BURLAP, 8" CALIPER</v>
          </cell>
          <cell r="C2994" t="str">
            <v>EA</v>
          </cell>
        </row>
        <row r="2995">
          <cell r="A2995" t="str">
            <v>0580  5 38</v>
          </cell>
          <cell r="B2995" t="str">
            <v>LANDSCAPE- TREES, CONTRACTORS OPTION FROM PROJECT LIST, FIELD GROWN OR BALL &amp; BURLAP, &gt;8" CALIPER</v>
          </cell>
          <cell r="C2995" t="str">
            <v>EA</v>
          </cell>
        </row>
        <row r="2996">
          <cell r="A2996" t="str">
            <v>0580  5 41</v>
          </cell>
          <cell r="B2996" t="str">
            <v>LANDSCAPE- TREES, DISTRICT SPECIFIED FROM PROJECT LIST, FIELD GROWN OR BALL &amp; BURLAP, 2" CALIPER</v>
          </cell>
          <cell r="C2996" t="str">
            <v>EA</v>
          </cell>
        </row>
        <row r="2997">
          <cell r="A2997" t="str">
            <v>0580  5 42</v>
          </cell>
          <cell r="B2997" t="str">
            <v>LANDSCAPE- TREES, DISTRICT SPECIFIED FROM PROJECT LIST, FIELD GROWN OR BALL &amp; BURLAP, 2.5" CALIPER</v>
          </cell>
          <cell r="C2997" t="str">
            <v>EA</v>
          </cell>
        </row>
        <row r="2998">
          <cell r="A2998" t="str">
            <v>0580  5 43</v>
          </cell>
          <cell r="B2998" t="str">
            <v>LANDSCAPE- TREES, DISTRICT SPECIFIED FROM PROJECT LIST, FIELD GROWN OR BALL &amp; BURLAP, 3" CALIPER</v>
          </cell>
          <cell r="C2998" t="str">
            <v>EA</v>
          </cell>
        </row>
        <row r="2999">
          <cell r="A2999" t="str">
            <v>0580  5 44</v>
          </cell>
          <cell r="B2999" t="str">
            <v>LANDSCAPE- TREES, DISTRICT SPECIFIED FROM PROJECT LIST, FIELD GROWN OR BALL &amp; BURLAP, 4" CALIPER</v>
          </cell>
          <cell r="C2999" t="str">
            <v>EA</v>
          </cell>
        </row>
        <row r="3000">
          <cell r="A3000" t="str">
            <v>0580  5 45</v>
          </cell>
          <cell r="B3000" t="str">
            <v>LANDSCAPE- TREES, DISTRICT SPECIFIED FROM PROJECT LIST, FIELD GROWN OR BALL &amp; BURLAP, 5" CALIPER</v>
          </cell>
          <cell r="C3000" t="str">
            <v>EA</v>
          </cell>
        </row>
        <row r="3001">
          <cell r="A3001" t="str">
            <v>0580  5 46</v>
          </cell>
          <cell r="B3001" t="str">
            <v>LANDSCAPE- TREES, DISTRICT SPECIFIED FROM PROJECT LIST, FIELD GROWN OR BALL &amp; BURLAP, 6" CALIPER</v>
          </cell>
          <cell r="C3001" t="str">
            <v>EA</v>
          </cell>
        </row>
        <row r="3002">
          <cell r="A3002" t="str">
            <v>0580  5 47</v>
          </cell>
          <cell r="B3002" t="str">
            <v>LANDSCAPE- TREES, DISTRICT SPECIFIED FROM PROJECT LIST, FIELD GROWN OR BALL &amp; BURLAP, 8" CALIPER</v>
          </cell>
          <cell r="C3002" t="str">
            <v>EA</v>
          </cell>
        </row>
        <row r="3003">
          <cell r="A3003" t="str">
            <v>0580  5 48</v>
          </cell>
          <cell r="B3003" t="str">
            <v>LANDSCAPE- TREES, DISTRICT SPECIFIED FROM PROJECT LIST, FIELD GROWN OR BALL &amp; BURLAP, &gt;8" CALIPER</v>
          </cell>
          <cell r="C3003" t="str">
            <v>EA</v>
          </cell>
        </row>
        <row r="3004">
          <cell r="A3004" t="str">
            <v>0580  5103</v>
          </cell>
          <cell r="B3004" t="str">
            <v>LANDSCAPE- TREES, COTTON TREE BOMBAX CEIBA - RED SILK, 11-14' OVERALL HEIGHT</v>
          </cell>
          <cell r="C3004" t="str">
            <v>EA</v>
          </cell>
        </row>
        <row r="3005">
          <cell r="A3005" t="str">
            <v>0580  5104</v>
          </cell>
          <cell r="B3005" t="str">
            <v>LANDSCAPE- TREES, COTTON TREE BOMBAX CEIBA - RED SILK, 15-18' OVERALL HEIGHT</v>
          </cell>
          <cell r="C3005" t="str">
            <v>EA</v>
          </cell>
        </row>
        <row r="3006">
          <cell r="A3006" t="str">
            <v>0580  5105</v>
          </cell>
          <cell r="B3006" t="str">
            <v>LANDSCAPE- TREES, COTTON TREE BOMBAX CEIBA - RED SILK, 19-24' OVERALL HEIGHT</v>
          </cell>
          <cell r="C3006" t="str">
            <v>EA</v>
          </cell>
        </row>
        <row r="3007">
          <cell r="A3007" t="str">
            <v>0580  5114</v>
          </cell>
          <cell r="B3007" t="str">
            <v>LANDSCAPE- TREES, KAPOK TREE CEIBA PENTANDRA, 15-18' OVERALL HEIGHT</v>
          </cell>
          <cell r="C3007" t="str">
            <v>EA</v>
          </cell>
        </row>
        <row r="3008">
          <cell r="A3008" t="str">
            <v>0580  5121</v>
          </cell>
          <cell r="B3008" t="str">
            <v>LANDSCAPE- TREES, SOUTHERN RED CEDAR JUNIPERUS VIRGINIANA SILICICOLA, UP TO 8' OVERALL HEIGHT</v>
          </cell>
          <cell r="C3008" t="str">
            <v>EA</v>
          </cell>
        </row>
        <row r="3009">
          <cell r="A3009" t="str">
            <v>0580  5122</v>
          </cell>
          <cell r="B3009" t="str">
            <v>LANDSCAPE- TREES, SOUTHERN RED CEDAR JUNIPERUS VIRGINIANA SILICICOLA, 8-10' OVERALL HEIGHT</v>
          </cell>
          <cell r="C3009" t="str">
            <v>EA</v>
          </cell>
        </row>
        <row r="3010">
          <cell r="A3010" t="str">
            <v>0580  5123</v>
          </cell>
          <cell r="B3010" t="str">
            <v>LANDSCAPE- TREES, SOUTHERN RED CEDAR JUNIPERUS VIRGINIANA SILICICOLA, 11-14' OVERALL HEIGHT</v>
          </cell>
          <cell r="C3010" t="str">
            <v>EA</v>
          </cell>
        </row>
        <row r="3011">
          <cell r="A3011" t="str">
            <v>0580  5124</v>
          </cell>
          <cell r="B3011" t="str">
            <v>LANDSCAPE- TREES, SOUTHERN RED CEDAR JUNIPERUS VIRGINIANA SILICICOLA, 15-18' OVERALL HEIGHT</v>
          </cell>
          <cell r="C3011" t="str">
            <v>EA</v>
          </cell>
        </row>
        <row r="3012">
          <cell r="A3012" t="str">
            <v>0580  5132</v>
          </cell>
          <cell r="B3012" t="str">
            <v>LANDSCAPE- TREES, CRAPE MYRTLE STANDARD/SINGLE LAGERSTROEMIA INDICA 'STANDARD', 8-10' OVERALL HEIGHT</v>
          </cell>
          <cell r="C3012" t="str">
            <v>EA</v>
          </cell>
        </row>
        <row r="3013">
          <cell r="A3013" t="str">
            <v>0580  5133</v>
          </cell>
          <cell r="B3013" t="str">
            <v>LANDSCAPE- TREES, CRAPE MYRTLE STANDARD/SINGLE LAGERSTROEMIA INDICA 'STANDARD', 11-14' OVERALL HEIGHT</v>
          </cell>
          <cell r="C3013" t="str">
            <v>EA</v>
          </cell>
        </row>
        <row r="3014">
          <cell r="A3014" t="str">
            <v>0580  5134</v>
          </cell>
          <cell r="B3014" t="str">
            <v>LANDSCAPE- TREES, CRAPE MYRTLE STANDARD/SINGLE LAGERSTROEMIA INDICA 'STANDARD', 15-18' OVERALL HEIGHT</v>
          </cell>
          <cell r="C3014" t="str">
            <v>EA</v>
          </cell>
        </row>
        <row r="3015">
          <cell r="A3015" t="str">
            <v>0580  5142</v>
          </cell>
          <cell r="B3015" t="str">
            <v>LANDSCAPE- TREES, CRAPE MYRTLE MULTI LAGERSTROEMIA INDICA 'MULTI', 8-10' OVERALL HEIGHT</v>
          </cell>
          <cell r="C3015" t="str">
            <v>EA</v>
          </cell>
        </row>
        <row r="3016">
          <cell r="A3016" t="str">
            <v>0580  5143</v>
          </cell>
          <cell r="B3016" t="str">
            <v>LANDSCAPE- TREES, CRAPE MYRTLE MULTI LAGERSTROEMIA INDICA 'MULTI', 11-14' OVERALL HEIGHT</v>
          </cell>
          <cell r="C3016" t="str">
            <v>EA</v>
          </cell>
        </row>
        <row r="3017">
          <cell r="A3017" t="str">
            <v>0580  5144</v>
          </cell>
          <cell r="B3017" t="str">
            <v>LANDSCAPE- TREES, CRAPE MYRTLE MULTI LAGERSTROEMIA INDICA 'MULTI', 15-18' OVERALL HEIGHT</v>
          </cell>
          <cell r="C3017" t="str">
            <v>EA</v>
          </cell>
        </row>
        <row r="3018">
          <cell r="A3018" t="str">
            <v>0580  5152</v>
          </cell>
          <cell r="B3018" t="str">
            <v>LANDSCAPE- TREES, QUEEN'S CRAPE MYRTLE STANDARD/SINGLE, LAGERSTROEMIA SPECIOSA 'STANDARD', 8-10' OVERALL HEIGHT</v>
          </cell>
          <cell r="C3018" t="str">
            <v>EA</v>
          </cell>
        </row>
        <row r="3019">
          <cell r="A3019" t="str">
            <v>0580  5153</v>
          </cell>
          <cell r="B3019" t="str">
            <v>LANDSCAPE- TREES, QUEEN'S CRAPE MYRTLE STANDARD/SINGLE, LAGERSTROEMIA SPECIOSA 'STANDARD', 11-14' OVERALL HEIGHT</v>
          </cell>
          <cell r="C3019" t="str">
            <v>EA</v>
          </cell>
        </row>
        <row r="3020">
          <cell r="A3020" t="str">
            <v>0580  5154</v>
          </cell>
          <cell r="B3020" t="str">
            <v>LANDSCAPE- TREES, QUEEN'S CRAPE MYRTLE STANDARD/SINGLE, LAGERSTROEMIA SPECIOSA 'STANDARD', 15-18' OVERALL HEIGHT</v>
          </cell>
          <cell r="C3020" t="str">
            <v>EA</v>
          </cell>
        </row>
        <row r="3021">
          <cell r="A3021" t="str">
            <v>0580  5163</v>
          </cell>
          <cell r="B3021" t="str">
            <v>LANDSCAPE- TREES, QUEEN'S CRAPE MYRTLE MULTIPLE, LAGERSTROEMIA SPECIOSA 'MULTI', 11-14' OVERALL HEIGHT</v>
          </cell>
          <cell r="C3021" t="str">
            <v>EA</v>
          </cell>
        </row>
        <row r="3022">
          <cell r="A3022" t="str">
            <v>0580  5164</v>
          </cell>
          <cell r="B3022" t="str">
            <v>LANDSCAPE- TREES, QUEEN'S CRAPE MYRTLE MULTIPLE, LAGERSTROEMIA SPECIOSA 'MULTI', 15-18' OVERALL HEIGHT</v>
          </cell>
          <cell r="C3022" t="str">
            <v>EA</v>
          </cell>
        </row>
        <row r="3023">
          <cell r="A3023" t="str">
            <v>0580  5171</v>
          </cell>
          <cell r="B3023" t="str">
            <v>LANDSCAPE- TREES, BALD CYPRESS TAXODIUM DISTICHUM , UP TO 8' OVERALL HEIGHT</v>
          </cell>
          <cell r="C3023" t="str">
            <v>EA</v>
          </cell>
        </row>
        <row r="3024">
          <cell r="A3024" t="str">
            <v>0580  5172</v>
          </cell>
          <cell r="B3024" t="str">
            <v>LANDSCAPE- TREES, BALD CYPRESS TAXODIUM DISTICHUM , 8-10' OVERALL HEIGHT</v>
          </cell>
          <cell r="C3024" t="str">
            <v>EA</v>
          </cell>
        </row>
        <row r="3025">
          <cell r="A3025" t="str">
            <v>0580  5173</v>
          </cell>
          <cell r="B3025" t="str">
            <v>LANDSCAPE- TREES, BALD CYPRESS TAXODIUM DISTICHUM , 11-14' OVERALL HEIGHT</v>
          </cell>
          <cell r="C3025" t="str">
            <v>EA</v>
          </cell>
        </row>
        <row r="3026">
          <cell r="A3026" t="str">
            <v>0580  5174</v>
          </cell>
          <cell r="B3026" t="str">
            <v>LANDSCAPE- TREES, BALD CYPRESS TAXODIUM DISTICHUM, 15-18' OVERALL HEIGHT</v>
          </cell>
          <cell r="C3026" t="str">
            <v>EA</v>
          </cell>
        </row>
        <row r="3027">
          <cell r="A3027" t="str">
            <v>0580  5175</v>
          </cell>
          <cell r="B3027" t="str">
            <v>LANDSCAPE- TREES, BALD CYPRESS TAXODIUM DISTICHUM, 19-24' OVERALL HEIGHT</v>
          </cell>
          <cell r="C3027" t="str">
            <v>EA</v>
          </cell>
        </row>
        <row r="3028">
          <cell r="A3028" t="str">
            <v>0580  5183</v>
          </cell>
          <cell r="B3028" t="str">
            <v>LANDSCAPE- TREES, GUMBO LIMBO BURSERA SIMARUBA, 11-14' OVERALL HEIGHT</v>
          </cell>
          <cell r="C3028" t="str">
            <v>EA</v>
          </cell>
        </row>
        <row r="3029">
          <cell r="A3029" t="str">
            <v>0580  5184</v>
          </cell>
          <cell r="B3029" t="str">
            <v>LANDSCAPE- TREES, GUMBO LIMBO BURSERA SIMARUBA, 15-18' OVERALL HEIGHT</v>
          </cell>
          <cell r="C3029" t="str">
            <v>EA</v>
          </cell>
        </row>
        <row r="3030">
          <cell r="A3030" t="str">
            <v>0580  5185</v>
          </cell>
          <cell r="B3030" t="str">
            <v>LANDSCAPE- TREES, GUMBO LIMBO BURSERA SIMARUBA, 19-24' OVERALL HEIGHT</v>
          </cell>
          <cell r="C3030" t="str">
            <v>EA</v>
          </cell>
        </row>
        <row r="3031">
          <cell r="A3031" t="str">
            <v>0580  5193</v>
          </cell>
          <cell r="B3031" t="str">
            <v>LANDSCAPE- TREES, MAGNOLIA BLANCHARD MAGNOLIA GRANDIFLORA, 11-14' OVERALL HEIGHT</v>
          </cell>
          <cell r="C3031" t="str">
            <v>EA</v>
          </cell>
        </row>
        <row r="3032">
          <cell r="A3032" t="str">
            <v>0580  5194</v>
          </cell>
          <cell r="B3032" t="str">
            <v>LANDSCAPE- TREES, MAGNOLIA BLANCHARD MAGNOLIA GRANDIFLORA, 15-18' OVERALL HEIGHT</v>
          </cell>
          <cell r="C3032" t="str">
            <v>EA</v>
          </cell>
        </row>
        <row r="3033">
          <cell r="A3033" t="str">
            <v>0580  5195</v>
          </cell>
          <cell r="B3033" t="str">
            <v>LANDSCAPE- TREES, MAGNOLIA BLANCHARD MAGNOLIA GRANDIFLORA, 19-24' OVERALL HEIGHT</v>
          </cell>
          <cell r="C3033" t="str">
            <v>EA</v>
          </cell>
        </row>
        <row r="3034">
          <cell r="A3034" t="str">
            <v>0580  5201</v>
          </cell>
          <cell r="B3034" t="str">
            <v>LANDSCAPE- TREES, MAGNOLIA LITTLE GEM MAGNOLIA GRANDIFLORA 'LITTLE GEM', UP TO 8' OVERALL HEIGHT</v>
          </cell>
          <cell r="C3034" t="str">
            <v>EA</v>
          </cell>
        </row>
        <row r="3035">
          <cell r="A3035" t="str">
            <v>0580  5202</v>
          </cell>
          <cell r="B3035" t="str">
            <v>LANDSCAPE- TREES, MAGNOLIA LITTLE GEM MAGNOLIA GRANDIFLORA 'LITTLE GEM', 8-10' OVERALL HEIGHT</v>
          </cell>
          <cell r="C3035" t="str">
            <v>EA</v>
          </cell>
        </row>
        <row r="3036">
          <cell r="A3036" t="str">
            <v>0580  5203</v>
          </cell>
          <cell r="B3036" t="str">
            <v>LANDSCAPE- TREES, MAGNOLIA LITTLE GEM MAGNOLIA GRANDIFLORA 'LITTLE GEM', 11-14' OVERALL HEIGHT</v>
          </cell>
          <cell r="C3036" t="str">
            <v>EA</v>
          </cell>
        </row>
        <row r="3037">
          <cell r="A3037" t="str">
            <v>0580  5204</v>
          </cell>
          <cell r="B3037" t="str">
            <v>LANDSCAPE- TREES, MAGNOLIA LITTLE GEM MAGNOLIA GRANDIFLORA 'LITTLE GEM', 15-18' OVERALL HEIGHT</v>
          </cell>
          <cell r="C3037" t="str">
            <v>EA</v>
          </cell>
        </row>
        <row r="3038">
          <cell r="A3038" t="str">
            <v>0580  5212</v>
          </cell>
          <cell r="B3038" t="str">
            <v>LANDSCAPE- TREES, MAGNOLIA SWEET BAY MAGNOLIA VIRGINIA, 8-10' OVERALL HEIGHT</v>
          </cell>
          <cell r="C3038" t="str">
            <v>EA</v>
          </cell>
        </row>
        <row r="3039">
          <cell r="A3039" t="str">
            <v>0580  5213</v>
          </cell>
          <cell r="B3039" t="str">
            <v>LANDSCAPE- TREES, MAGNOLIA SWEET BAY MAGNOLIA VIRGINIA, 11-14' OVERALL HEIGHT</v>
          </cell>
          <cell r="C3039" t="str">
            <v>EA</v>
          </cell>
        </row>
        <row r="3040">
          <cell r="A3040" t="str">
            <v>0580  5223</v>
          </cell>
          <cell r="B3040" t="str">
            <v>LANDSCAPE- TREES, LIVE OAK QUERCUS VIRGINIANA, 11-14' OVERALL HEIGHT</v>
          </cell>
          <cell r="C3040" t="str">
            <v>EA</v>
          </cell>
        </row>
        <row r="3041">
          <cell r="A3041" t="str">
            <v>0580  5224</v>
          </cell>
          <cell r="B3041" t="str">
            <v>LANDSCAPE- TREES, LIVE OAK QUERCUS VIRGINIANA, 15-18' OVERALL HEIGHT</v>
          </cell>
          <cell r="C3041" t="str">
            <v>EA</v>
          </cell>
        </row>
        <row r="3042">
          <cell r="A3042" t="str">
            <v>0580  5225</v>
          </cell>
          <cell r="B3042" t="str">
            <v>LANDSCAPE- TREES, LIVE OAK QUERCUS VIRGINIANA, 19-24' OVERALL HEIGHT</v>
          </cell>
          <cell r="C3042" t="str">
            <v>EA</v>
          </cell>
        </row>
        <row r="3043">
          <cell r="A3043" t="str">
            <v>0580  5226</v>
          </cell>
          <cell r="B3043" t="str">
            <v>LANDSCAPE- TREES, LIVE OAK QUERCUS VIRGINIANA, 25-30' OVERALL HEIGHT</v>
          </cell>
          <cell r="C3043" t="str">
            <v>EA</v>
          </cell>
        </row>
        <row r="3044">
          <cell r="A3044" t="str">
            <v>0580  5231</v>
          </cell>
          <cell r="B3044" t="str">
            <v>LANDSCAPE- TREES, SOUTH FLORIDA SLASH PINE PINUS ELLIOTII DENSA, UP TO 8'' OVERALL HEIGHT</v>
          </cell>
          <cell r="C3044" t="str">
            <v>EA</v>
          </cell>
        </row>
        <row r="3045">
          <cell r="A3045" t="str">
            <v>0580  5232</v>
          </cell>
          <cell r="B3045" t="str">
            <v>LANDSCAPE- TREES, SOUTH FLORIDA SLASH PINE PINUS ELLIOTII DENSA, 8-10' OVERALL HEIGHT</v>
          </cell>
          <cell r="C3045" t="str">
            <v>EA</v>
          </cell>
        </row>
        <row r="3046">
          <cell r="A3046" t="str">
            <v>0580  5233</v>
          </cell>
          <cell r="B3046" t="str">
            <v>LANDSCAPE- TREES, SOUTH FLORIDA SLASH PINE PINUS ELLIOTII DENSA, 11-14' OVERALL HEIGHT</v>
          </cell>
          <cell r="C3046" t="str">
            <v>EA</v>
          </cell>
        </row>
        <row r="3047">
          <cell r="A3047" t="str">
            <v>0580  5234</v>
          </cell>
          <cell r="B3047" t="str">
            <v>LANDSCAPE- TREES, SOUTH FLORIDA SLASH PINE PINUS ELLIOTII DENSA, 15-18' OVERALL HEIGHT</v>
          </cell>
          <cell r="C3047" t="str">
            <v>EA</v>
          </cell>
        </row>
        <row r="3048">
          <cell r="A3048" t="str">
            <v>0580  5243</v>
          </cell>
          <cell r="B3048" t="str">
            <v>LANDSCAPE- TREES, SILVER TRUMPET TREE TABEBUIA CARAIBA, 11-14' OVERALL HEIGHT</v>
          </cell>
          <cell r="C3048" t="str">
            <v>EA</v>
          </cell>
        </row>
        <row r="3049">
          <cell r="A3049" t="str">
            <v>0580  5244</v>
          </cell>
          <cell r="B3049" t="str">
            <v>LANDSCAPE- TREES, SILVER TRUMPET TREE TABEBUIA CARAIBA, 15-18' OVERALL HEIGHT</v>
          </cell>
          <cell r="C3049" t="str">
            <v>EA</v>
          </cell>
        </row>
        <row r="3050">
          <cell r="A3050" t="str">
            <v>0580  5252</v>
          </cell>
          <cell r="B3050" t="str">
            <v>LANDSCAPE- TREES, PINK TRUMPET TREE TABEBUIA HETEROPHYLLA, 8-10' OVERALL HEIGHT</v>
          </cell>
          <cell r="C3050" t="str">
            <v>EA</v>
          </cell>
        </row>
        <row r="3051">
          <cell r="A3051" t="str">
            <v>0580  5253</v>
          </cell>
          <cell r="B3051" t="str">
            <v>LANDSCAPE- TREES, PINK TRUMPET TREE TABEBUIA HETEROPHYLLA, 11-14' OVERALL HEIGHT</v>
          </cell>
          <cell r="C3051" t="str">
            <v>EA</v>
          </cell>
        </row>
        <row r="3052">
          <cell r="A3052" t="str">
            <v>0580  5254</v>
          </cell>
          <cell r="B3052" t="str">
            <v>LANDSCAPE- TREES, PINK TRUMPET TREE TABEBUIA HETEROPHYLLA, 15-18' OVERALL HEIGHT</v>
          </cell>
          <cell r="C3052" t="str">
            <v>EA</v>
          </cell>
        </row>
        <row r="3053">
          <cell r="A3053" t="str">
            <v>0580  5272</v>
          </cell>
          <cell r="B3053" t="str">
            <v>LANDSCAPE- TREES, VERAWOOD BULNESIA ARBOREA, 8-10' OVERALL HEIGHT</v>
          </cell>
          <cell r="C3053" t="str">
            <v>EA</v>
          </cell>
        </row>
        <row r="3054">
          <cell r="A3054" t="str">
            <v>0580  5273</v>
          </cell>
          <cell r="B3054" t="str">
            <v>LANDSCAPE- TREES, VERAWOOD BULNESIA ARBOREA, 11-14' OVERALL HEIGHT</v>
          </cell>
          <cell r="C3054" t="str">
            <v>EA</v>
          </cell>
        </row>
        <row r="3055">
          <cell r="A3055" t="str">
            <v>0580  5282</v>
          </cell>
          <cell r="B3055" t="str">
            <v>LANDSCAPE- TREES, FLOSS SILK TREE CHORISIA SPECIOSA, 8-10' OVERALL HEIGHT</v>
          </cell>
          <cell r="C3055" t="str">
            <v>EA</v>
          </cell>
        </row>
        <row r="3056">
          <cell r="A3056" t="str">
            <v>0580  5283</v>
          </cell>
          <cell r="B3056" t="str">
            <v>TEMP DUMMY PAYITEM FOR WT DATA MIGRATION</v>
          </cell>
          <cell r="C3056" t="str">
            <v>ZZ</v>
          </cell>
        </row>
        <row r="3057">
          <cell r="A3057" t="str">
            <v>0580  5286</v>
          </cell>
          <cell r="B3057" t="str">
            <v>LANDSCAPE- TREES, FLOSS SILK TREE CHORISIA SPECIOSA, 25-30' OVERALL HEIGHT</v>
          </cell>
          <cell r="C3057" t="str">
            <v>EA</v>
          </cell>
        </row>
        <row r="3058">
          <cell r="A3058" t="str">
            <v>0580  5292</v>
          </cell>
          <cell r="B3058" t="str">
            <v>LANDSCAPE- TREES, SMALL LEAF CLUSIA TREE FORM CLUSIA GUTTIFERA, 8-10' OVERALL HEIGHT</v>
          </cell>
          <cell r="C3058" t="str">
            <v>EA</v>
          </cell>
        </row>
        <row r="3059">
          <cell r="A3059" t="str">
            <v>0580  5303</v>
          </cell>
          <cell r="B3059" t="str">
            <v>LANDSCAPE- TREES, GREEN BUTTONWOOD CONOCARPUS ERECTUS, 11-14' OVERALL HEIGHT</v>
          </cell>
          <cell r="C3059" t="str">
            <v>EA</v>
          </cell>
        </row>
        <row r="3060">
          <cell r="A3060" t="str">
            <v>0580  5312</v>
          </cell>
          <cell r="B3060" t="str">
            <v>LANDSCAPE- TREES, SILVER BUTTONWOOD CONOCARPUS ERECTUS VAR. SERICEUS, 8-10' OVERALL HEIGHT</v>
          </cell>
          <cell r="C3060" t="str">
            <v>EA</v>
          </cell>
        </row>
        <row r="3061">
          <cell r="A3061" t="str">
            <v>0580  5313</v>
          </cell>
          <cell r="B3061" t="str">
            <v>LANDSCAPE- TREES, SILVER BUTTONWOOD CONOCARPUS ERECTUS VAR. SERICEUS, 11-14' OVERALL HEIGHT</v>
          </cell>
          <cell r="C3061" t="str">
            <v>EA</v>
          </cell>
        </row>
        <row r="3062">
          <cell r="A3062" t="str">
            <v>0580  5323</v>
          </cell>
          <cell r="B3062" t="str">
            <v>LANDSCAPE- TREES, ROYAL POINCIANA DELONIX REGIA, 11-14' OVERALL HEIGHT</v>
          </cell>
          <cell r="C3062" t="str">
            <v>EA</v>
          </cell>
        </row>
        <row r="3063">
          <cell r="A3063" t="str">
            <v>0580  5324</v>
          </cell>
          <cell r="B3063" t="str">
            <v>LANDSCAPE- TREES, ROYAL POINCIANA DELONIX REGIA, 15-18' OVERALL HEIGHT</v>
          </cell>
          <cell r="C3063" t="str">
            <v>EA</v>
          </cell>
        </row>
        <row r="3064">
          <cell r="A3064" t="str">
            <v>0580  5333</v>
          </cell>
          <cell r="B3064" t="str">
            <v>LANDSCAPE- TREES, YELLOW POINCIANA/JACARANDA PELTOPHORUM DUBIUM, 11-14' OVERALL HEIGHT</v>
          </cell>
          <cell r="C3064" t="str">
            <v>EA</v>
          </cell>
        </row>
        <row r="3065">
          <cell r="A3065" t="str">
            <v>0580  5334</v>
          </cell>
          <cell r="B3065" t="str">
            <v>LANDSCAPE- TREES, YELLOW POINCIANA/JACARANDA PELTOPHORUM DUBIUM, 15-18' OVERALL HEIGHT</v>
          </cell>
          <cell r="C3065" t="str">
            <v>EA</v>
          </cell>
        </row>
        <row r="3066">
          <cell r="A3066" t="str">
            <v>0580  5335</v>
          </cell>
          <cell r="B3066" t="str">
            <v>LANDSCAPE- TREES, YELLOW POINCIANA/JACARANDA PELTOPHORUM DUBIUM, 19-24' OVERALL HEIGHT</v>
          </cell>
          <cell r="C3066" t="str">
            <v>EA</v>
          </cell>
        </row>
        <row r="3067">
          <cell r="A3067" t="str">
            <v>0580  5341</v>
          </cell>
          <cell r="B3067" t="str">
            <v>LANDSCAPE- TREES, FRANGIPANI TREE, BRIDAL BOUQUET, PLUMERIA PUDICA, UP TO 8' OVERALL HEIGHT</v>
          </cell>
          <cell r="C3067" t="str">
            <v>EA</v>
          </cell>
        </row>
        <row r="3068">
          <cell r="A3068" t="str">
            <v>0580  5353</v>
          </cell>
          <cell r="B3068" t="str">
            <v>LANDSCAPE- TREES, MAHOGANY SWIETENIA MAHAGONI, 11-14' OVERALL HEIGHT</v>
          </cell>
          <cell r="C3068" t="str">
            <v>EA</v>
          </cell>
        </row>
        <row r="3069">
          <cell r="A3069" t="str">
            <v>0580  5354</v>
          </cell>
          <cell r="B3069" t="str">
            <v>LANDSCAPE- TREES, MAHOGANY SWIETENIA MAHAGONI, 15-18' OVERALL HEIGHT</v>
          </cell>
          <cell r="C3069" t="str">
            <v>EA</v>
          </cell>
        </row>
        <row r="3070">
          <cell r="A3070" t="str">
            <v>0580  5355</v>
          </cell>
          <cell r="B3070" t="str">
            <v>LANDSCAPE- TREES, MAHOGANY SWIETENIA MAHAGONI, 19-24' OVERALL HEIGHT</v>
          </cell>
          <cell r="C3070" t="str">
            <v>EA</v>
          </cell>
        </row>
        <row r="3071">
          <cell r="A3071" t="str">
            <v>0580  5362</v>
          </cell>
          <cell r="B3071" t="str">
            <v>LANDSCAPE- TREES, PARADISE TREE SIMAROUBA GLAUCA, 8-10' OVERALL HEIGHT</v>
          </cell>
          <cell r="C3071" t="str">
            <v>EA</v>
          </cell>
        </row>
        <row r="3072">
          <cell r="A3072" t="str">
            <v>0580  5363</v>
          </cell>
          <cell r="B3072" t="str">
            <v>LANDSCAPE- TREES, PARADISE TREE SIMAROUBA GLAUCA,11-14' OVERALL HEIGHT</v>
          </cell>
          <cell r="C3072" t="str">
            <v>EA</v>
          </cell>
        </row>
        <row r="3073">
          <cell r="A3073" t="str">
            <v>0580  5374</v>
          </cell>
          <cell r="B3073" t="str">
            <v>LANDSCAPE- TREES, WEEPING PODOCARPUS PODOCARPUS GRACILIOR, 15-18' OVERALL HEIGHT</v>
          </cell>
          <cell r="C3073" t="str">
            <v>EA</v>
          </cell>
        </row>
        <row r="3074">
          <cell r="A3074" t="str">
            <v>0580  5382</v>
          </cell>
          <cell r="B3074" t="str">
            <v>LANDSCAPE- TREES, SIMPSON'S STOPPER MYRCIANTHES FRAGRANS, 8-10' OVERALL HEIGHT</v>
          </cell>
          <cell r="C3074" t="str">
            <v>EA</v>
          </cell>
        </row>
        <row r="3075">
          <cell r="A3075" t="str">
            <v>0580  5383</v>
          </cell>
          <cell r="B3075" t="str">
            <v>LANDSCAPE- TREES, SIMPSON'S STOPPER MYRCIANTHES FRAGRANS, 11-14' OVERALL HEIGHT</v>
          </cell>
          <cell r="C3075" t="str">
            <v>EA</v>
          </cell>
        </row>
        <row r="3076">
          <cell r="A3076" t="str">
            <v>0580  5394</v>
          </cell>
          <cell r="B3076" t="str">
            <v>LANDSCAPE- TREES, YELLOW POINCIANA PELTOPHORUM PTEROCARPUM, 15-18' OVERALL HEIGHT</v>
          </cell>
          <cell r="C3076" t="str">
            <v>EA</v>
          </cell>
        </row>
        <row r="3077">
          <cell r="A3077" t="str">
            <v>0580  5395</v>
          </cell>
          <cell r="B3077" t="str">
            <v>LANDSCAPE- TREES, YELLOW POINCIANA PELTOPHORUM PTEROCARPUM, 19-24' OVERALL HEIGHT</v>
          </cell>
          <cell r="C3077" t="str">
            <v>EA</v>
          </cell>
        </row>
        <row r="3078">
          <cell r="A3078" t="str">
            <v>0580  5403</v>
          </cell>
          <cell r="B3078" t="str">
            <v>LANDSCAPE- TREES, HORSEFLESH MAHOGANY LYSILOMA SABICU, 11-14' OVERALL HEIGHT</v>
          </cell>
          <cell r="C3078" t="str">
            <v>EA</v>
          </cell>
        </row>
        <row r="3079">
          <cell r="A3079" t="str">
            <v>0580  5413</v>
          </cell>
          <cell r="B3079" t="str">
            <v>LANDSCAPE- TREES, EAST PALATKA HOLLY TREE ILEX X ATTENUATA, 11-14' OVERALL HEIGHT</v>
          </cell>
          <cell r="C3079" t="str">
            <v>EA</v>
          </cell>
        </row>
        <row r="3080">
          <cell r="A3080" t="str">
            <v>0580  5414</v>
          </cell>
          <cell r="B3080" t="str">
            <v>LANDSCAPE- TREES, EAST PALATKA HOLLY TREE ILEX X ATTENUATA, 15-18' OVERALL HEIGHT</v>
          </cell>
          <cell r="C3080" t="str">
            <v>EA</v>
          </cell>
        </row>
        <row r="3081">
          <cell r="A3081" t="str">
            <v>0580  5422</v>
          </cell>
          <cell r="B3081" t="str">
            <v>LANDSCAPE- TREES, DAHOON HOLLY TREE ILEX CASSINE, 8-10' OVERALL HEIGHT</v>
          </cell>
          <cell r="C3081" t="str">
            <v>EA</v>
          </cell>
        </row>
        <row r="3082">
          <cell r="A3082" t="str">
            <v>0580  5423</v>
          </cell>
          <cell r="B3082" t="str">
            <v>LANDSCAPE- TREES, DAHOON HOLLY TREE ILEX CASSINE, 11-14' OVERALL HEIGHT</v>
          </cell>
          <cell r="C3082" t="str">
            <v>EA</v>
          </cell>
        </row>
        <row r="3083">
          <cell r="A3083" t="str">
            <v>0580  5433</v>
          </cell>
          <cell r="B3083" t="str">
            <v>LANDSCAPE- TREES, SHORT LEAF FIG FICUS CITRIFOLIA, 11-14' OVERALL HEIGHT</v>
          </cell>
          <cell r="C3083" t="str">
            <v>EA</v>
          </cell>
        </row>
        <row r="3084">
          <cell r="A3084" t="str">
            <v>0580  5443</v>
          </cell>
          <cell r="B3084" t="str">
            <v>LANDSCAPE- TREES, BRAZILIAN IRONWOOD CAESALPINIA FERREA, 11-14' OVERALL HEIGHT</v>
          </cell>
          <cell r="C3084" t="str">
            <v>EA</v>
          </cell>
        </row>
        <row r="3085">
          <cell r="A3085" t="str">
            <v>0580  5452</v>
          </cell>
          <cell r="B3085" t="str">
            <v>LANDSCAPE- TREES, BRIDALVEIL TREE CAESALPINIA GRANDILLO, 8-10' OVERALL HEIGHT</v>
          </cell>
          <cell r="C3085" t="str">
            <v>EA</v>
          </cell>
        </row>
        <row r="3086">
          <cell r="A3086" t="str">
            <v>0580  5462</v>
          </cell>
          <cell r="B3086" t="str">
            <v>LANDSCAPE- TREES, GEIGER TREE CORDIA SEBESTENA, 8-10' OVERALL HEIGHT</v>
          </cell>
          <cell r="C3086" t="str">
            <v>EA</v>
          </cell>
        </row>
        <row r="3087">
          <cell r="A3087" t="str">
            <v>0580  5473</v>
          </cell>
          <cell r="B3087" t="str">
            <v>LANDSCAPE- TREES, PURPLE TRUMPET TREE TABEBUIA IMPETIGINOSA, 11-14' OVERALL HEIGHT</v>
          </cell>
          <cell r="C3087" t="str">
            <v>EA</v>
          </cell>
        </row>
        <row r="3088">
          <cell r="A3088" t="str">
            <v>0580  5481</v>
          </cell>
          <cell r="B3088" t="str">
            <v>LANDSCAPE- TREES, HOLLYWOOD LIGNUM VITAE GUAIACUM SANCTUM, UP TO 8' OVERALL HEIGHT</v>
          </cell>
          <cell r="C3088" t="str">
            <v>EA</v>
          </cell>
        </row>
        <row r="3089">
          <cell r="A3089" t="str">
            <v>0580  5493</v>
          </cell>
          <cell r="B3089" t="str">
            <v>LANDSCAPE- TREES, BLACK OLIVE BUCIDA BUCERAS, 11-14' OVERALL HEIGHT</v>
          </cell>
          <cell r="C3089" t="str">
            <v>EA</v>
          </cell>
        </row>
        <row r="3090">
          <cell r="A3090" t="str">
            <v>0580  5503</v>
          </cell>
          <cell r="B3090" t="str">
            <v>LANDSCAPE- TREES, COCCOLOBA DIVERSIFOLIA - PIGEONPLUM - 11-14' OVERALL HEIGHT</v>
          </cell>
          <cell r="C3090" t="str">
            <v>EA</v>
          </cell>
        </row>
        <row r="3091">
          <cell r="A3091" t="str">
            <v>0580  5512</v>
          </cell>
          <cell r="B3091" t="str">
            <v>LANDSCAPE- TREES, WILLOW BUSTIC, SIDEROXYLON SALICIFOLIUM /  DIPHOLIS SALICOFOLIUM, 8-10' OVERALL HEIGHT</v>
          </cell>
          <cell r="C3091" t="str">
            <v>EA</v>
          </cell>
        </row>
        <row r="3092">
          <cell r="A3092" t="str">
            <v>0580  5513</v>
          </cell>
          <cell r="B3092" t="str">
            <v>LANDSCAPE- TREES, WILLOW BUSTIC, SIDEROXYLON SALICIFOLIUM /  DIPHOLIS SALICOFOLIUM, 11-14' OVERALL HEIGHT</v>
          </cell>
          <cell r="C3092" t="str">
            <v>EA</v>
          </cell>
        </row>
        <row r="3093">
          <cell r="A3093" t="str">
            <v>0580  5522</v>
          </cell>
          <cell r="B3093" t="str">
            <v>LANDSCAPE- TREES, FLORIDA FLAME RED MAPLE,  ACER RUBRUM 'FLORIDA FLAME', 8-10' OVERALL HEIGHT</v>
          </cell>
          <cell r="C3093" t="str">
            <v>EA</v>
          </cell>
        </row>
        <row r="3094">
          <cell r="A3094" t="str">
            <v>0580  5523</v>
          </cell>
          <cell r="B3094" t="str">
            <v>LANDSCAPE- TREES, FLORIDA FLAME RED MAPLE,  ACER RUBRUM 'FLORIDA FLAME', 11-14' OVERALL HEIGHT</v>
          </cell>
          <cell r="C3094" t="str">
            <v>EA</v>
          </cell>
        </row>
        <row r="3095">
          <cell r="A3095" t="str">
            <v>0580  5524</v>
          </cell>
          <cell r="B3095" t="str">
            <v>LANDSCAPE- TREES, FLORIDA FLAME RED MAPLE,  ACER RUBRUM 'FLORIDA FLAME', 15-18' OVERALL HEIGHT</v>
          </cell>
          <cell r="C3095" t="str">
            <v>EA</v>
          </cell>
        </row>
        <row r="3096">
          <cell r="A3096" t="str">
            <v>0580  5531</v>
          </cell>
          <cell r="B3096" t="str">
            <v>LANDSCAPE- TREES, LOBLOLLY BAY,  GORDONIA IASIANTHUS, UP TO 8' OVERALL HEIGHT</v>
          </cell>
          <cell r="C3096" t="str">
            <v>EA</v>
          </cell>
        </row>
        <row r="3097">
          <cell r="A3097" t="str">
            <v>0580  5532</v>
          </cell>
          <cell r="B3097" t="str">
            <v>LANDSCAPE- TREES, LOBLOLLY BAY,  GORDONIA IASIANTHUS, 8-10' OVERALL HEIGHT</v>
          </cell>
          <cell r="C3097" t="str">
            <v>EA</v>
          </cell>
        </row>
        <row r="3098">
          <cell r="A3098" t="str">
            <v>0580  5542</v>
          </cell>
          <cell r="B3098" t="str">
            <v>LANDSCAPE- TREES, EAGLESTON HOLLY ILEX ATTENUATA 'EAGLESTON', 8-10' OVERALL HEIGHT</v>
          </cell>
          <cell r="C3098" t="str">
            <v>EA</v>
          </cell>
        </row>
        <row r="3099">
          <cell r="A3099" t="str">
            <v>0580  5543</v>
          </cell>
          <cell r="B3099" t="str">
            <v>LANDSCAPE- TREES, EAGLESTON HOLLY ILEX ATTENUATA 'EAGLESTON', 11-14' OVERALL HEIGHT</v>
          </cell>
          <cell r="C3099" t="str">
            <v>EA</v>
          </cell>
        </row>
        <row r="3100">
          <cell r="A3100" t="str">
            <v>0580  5552</v>
          </cell>
          <cell r="B3100" t="str">
            <v>LANDSCAPE- TREES, OAK LEAF HOLLY,  ILEX CONAF, 8-10' OVERALL HEIGHT</v>
          </cell>
          <cell r="C3100" t="str">
            <v>EA</v>
          </cell>
        </row>
        <row r="3101">
          <cell r="A3101" t="str">
            <v>0580  5553</v>
          </cell>
          <cell r="B3101" t="str">
            <v>LANDSCAPE- TREES, OAK LEAF HOLLY,  ILEX CONAF, 11-14' OVERALL HEIGHT</v>
          </cell>
          <cell r="C3101" t="str">
            <v>EA</v>
          </cell>
        </row>
        <row r="3102">
          <cell r="A3102" t="str">
            <v>0580  5562</v>
          </cell>
          <cell r="B3102" t="str">
            <v>LANDSCAPE- TREES, NELLIE R STEVENS HOLLY,  ILEX CORNATA 'NELLIE R STEVENS, 8-10' OVERALL HEIGHT</v>
          </cell>
          <cell r="C3102" t="str">
            <v>EA</v>
          </cell>
        </row>
        <row r="3103">
          <cell r="A3103" t="str">
            <v>0580  5563</v>
          </cell>
          <cell r="B3103" t="str">
            <v>LANDSCAPE- TREES, NELLIE R STEVENS HOLLY,  ILEX CORNATA 'NELLIE R STEVENS, 11-14' OVERALL HEIGHT</v>
          </cell>
          <cell r="C3103" t="str">
            <v>EA</v>
          </cell>
        </row>
        <row r="3104">
          <cell r="A3104" t="str">
            <v>0580  5571</v>
          </cell>
          <cell r="B3104" t="str">
            <v>LANDSCAPE- TREES, WAX LEAF PRIVET, LIGUSTRUM JAPONICUM, UP TO 8' OVERALL HEIGHT</v>
          </cell>
          <cell r="C3104" t="str">
            <v>EA</v>
          </cell>
        </row>
        <row r="3105">
          <cell r="A3105" t="str">
            <v>0580  5572</v>
          </cell>
          <cell r="B3105" t="str">
            <v>LANDSCAPE- TREES, WAX LEAF PRIVET, LIGUSTRUM JAPONICUM, 8-10' OVERALL HEIGHT</v>
          </cell>
          <cell r="C3105" t="str">
            <v>EA</v>
          </cell>
        </row>
        <row r="3106">
          <cell r="A3106" t="str">
            <v>0580  5583</v>
          </cell>
          <cell r="B3106" t="str">
            <v>LANDSCAPE- TREES, SWEETGUM,  LIQUIDAMBAR STYRACIFLUA, 11-14' OVERALL HEIGHT</v>
          </cell>
          <cell r="C3106" t="str">
            <v>EA</v>
          </cell>
        </row>
        <row r="3107">
          <cell r="A3107" t="str">
            <v>0580  5593</v>
          </cell>
          <cell r="B3107" t="str">
            <v>LANDSCAPE- TREES, BRACKENS BROWN BEAUTY MAGNOLIA, MAGNOLIA GRANDIFLORA 'BRACKENS BR BEAUTY', 11-14' OVERALL HT</v>
          </cell>
          <cell r="C3107" t="str">
            <v>EA</v>
          </cell>
        </row>
        <row r="3108">
          <cell r="A3108" t="str">
            <v>0580  5594</v>
          </cell>
          <cell r="B3108" t="str">
            <v>LANDSCAPE- TREES, BRACKENS BROWN BEAUTY MAGNOLIA, MAGNOLIA GRANDIFLORA 'BRACKENS BR BEAUTY', 15-18' OVERALL HT</v>
          </cell>
          <cell r="C3108" t="str">
            <v>EA</v>
          </cell>
        </row>
        <row r="3109">
          <cell r="A3109" t="str">
            <v>0580  5595</v>
          </cell>
          <cell r="B3109" t="str">
            <v>LANDSCAPE- TREES, BRACKENS BROWN BEAUTY MAGNOLIA, MAGNOLIA GRANDIFLORA 'BRACKENS BR BEAUTY', 19-24' OVERALL HT</v>
          </cell>
          <cell r="C3109" t="str">
            <v>EA</v>
          </cell>
        </row>
        <row r="3110">
          <cell r="A3110" t="str">
            <v>0580  5601</v>
          </cell>
          <cell r="B3110" t="str">
            <v>LANDSCAPE- TREES, SAND PINE PINUS CLAUSA, UP TO 8' OVERALL HEIGHT</v>
          </cell>
          <cell r="C3110" t="str">
            <v>EA</v>
          </cell>
        </row>
        <row r="3111">
          <cell r="A3111" t="str">
            <v>0580  5611</v>
          </cell>
          <cell r="B3111" t="str">
            <v>LANDSCAPE- TREES, SLASH PINE PINUS ELLIOTII, UP TO 8' OVERALL HEIGHT</v>
          </cell>
          <cell r="C3111" t="str">
            <v>EA</v>
          </cell>
        </row>
        <row r="3112">
          <cell r="A3112" t="str">
            <v>0580  5612</v>
          </cell>
          <cell r="B3112" t="str">
            <v>LANDSCAPE- TREES, SLASH PINE PINUS ELLIOTII, 8-10' OVERALL HEIGHT</v>
          </cell>
          <cell r="C3112" t="str">
            <v>EA</v>
          </cell>
        </row>
        <row r="3113">
          <cell r="A3113" t="str">
            <v>0580  5613</v>
          </cell>
          <cell r="B3113" t="str">
            <v>LANDSCAPE- TREES, SLASH PINE PINUS ELLIOTII, 11-14' OVERALL HEIGHT</v>
          </cell>
          <cell r="C3113" t="str">
            <v>EA</v>
          </cell>
        </row>
        <row r="3114">
          <cell r="A3114" t="str">
            <v>0580  5621</v>
          </cell>
          <cell r="B3114" t="str">
            <v>LANDSCAPE- TREES, LONG LEAF PINE PINUS PALUSTRIS, UP TO 8' OVERALL HEIGHT</v>
          </cell>
          <cell r="C3114" t="str">
            <v>EA</v>
          </cell>
        </row>
        <row r="3115">
          <cell r="A3115" t="str">
            <v>0580  5622</v>
          </cell>
          <cell r="B3115" t="str">
            <v>LANDSCAPE- TREES, LONG LEAF PINE PINUS PALUSTRIS, 8-10' OVERALL HEIGHT</v>
          </cell>
          <cell r="C3115" t="str">
            <v>EA</v>
          </cell>
        </row>
        <row r="3116">
          <cell r="A3116" t="str">
            <v>0580  5623</v>
          </cell>
          <cell r="B3116" t="str">
            <v>LANDSCAPE- TREES, LONG LEAF PINE PINUS PALUSTRIS, 11-14' OVERALL HEIGHT</v>
          </cell>
          <cell r="C3116" t="str">
            <v>EA</v>
          </cell>
        </row>
        <row r="3117">
          <cell r="A3117" t="str">
            <v>0580  5631</v>
          </cell>
          <cell r="B3117" t="str">
            <v>LANDSCAPE- TREES, LOBLOLLY PINE PINUS TAEDA, UP TO 8' OVERALL HEIGHT</v>
          </cell>
          <cell r="C3117" t="str">
            <v>EA</v>
          </cell>
        </row>
        <row r="3118">
          <cell r="A3118" t="str">
            <v>0580  5632</v>
          </cell>
          <cell r="B3118" t="str">
            <v>LANDSCAPE- TREES, LOBLOLLY PINE PINUS TAEDA, 8-10' OVERALL HEIGHT</v>
          </cell>
          <cell r="C3118" t="str">
            <v>EA</v>
          </cell>
        </row>
        <row r="3119">
          <cell r="A3119" t="str">
            <v>0580  5633</v>
          </cell>
          <cell r="B3119" t="str">
            <v>LANDSCAPE- TREES, LOBLOLLY PINE PINUS TAEDA, 11-14' OVERALL HEIGHT</v>
          </cell>
          <cell r="C3119" t="str">
            <v>EA</v>
          </cell>
        </row>
        <row r="3120">
          <cell r="A3120" t="str">
            <v>0580  5642</v>
          </cell>
          <cell r="B3120" t="str">
            <v>LANDSCAPE- TREES, CHICKASAW PLUM PRUNUS ANGUSTIFOLIA, 8-10' OVERALL HEIGHT</v>
          </cell>
          <cell r="C3120" t="str">
            <v>EA</v>
          </cell>
        </row>
        <row r="3121">
          <cell r="A3121" t="str">
            <v>0580  5653</v>
          </cell>
          <cell r="B3121" t="str">
            <v>LANDSCAPE- TREES, CATHEDRAL LIVE OAK QUERCUS VIRGINIANA, 11-14' OVERALL HEIGHT</v>
          </cell>
          <cell r="C3121" t="str">
            <v>EA</v>
          </cell>
        </row>
        <row r="3122">
          <cell r="A3122" t="str">
            <v>0580  5654</v>
          </cell>
          <cell r="B3122" t="str">
            <v>LANDSCAPE- TREES, CATHEDRAL LIVE OAK QUERCUS VIRGINIANA, 15-18' OVERALL HEIGHT</v>
          </cell>
          <cell r="C3122" t="str">
            <v>EA</v>
          </cell>
        </row>
        <row r="3123">
          <cell r="A3123" t="str">
            <v>0580  5655</v>
          </cell>
          <cell r="B3123" t="str">
            <v>LANDSCAPE- TREES, CATHEDRAL LIVE OAK,  QUERCUS VIRGINIANA, 19-24' OVERALL HEIGHT</v>
          </cell>
          <cell r="C3123" t="str">
            <v>EA</v>
          </cell>
        </row>
        <row r="3124">
          <cell r="A3124" t="str">
            <v>0580  5663</v>
          </cell>
          <cell r="B3124" t="str">
            <v>LANDSCAPE- TREES, JACARANDA JACARANDA MIMIOSAFOLIA, 11-14' OVERALL HEIGHT</v>
          </cell>
          <cell r="C3124" t="str">
            <v>EA</v>
          </cell>
        </row>
        <row r="3125">
          <cell r="A3125" t="str">
            <v>0580  5672</v>
          </cell>
          <cell r="B3125" t="str">
            <v>LANDSCAPE- TREES, FLOWERING DOGWOOD CORNUS FLORIDA, 8-10' OVERALL HEIGHT</v>
          </cell>
          <cell r="C3125" t="str">
            <v>EA</v>
          </cell>
        </row>
        <row r="3126">
          <cell r="A3126" t="str">
            <v>0580  5682</v>
          </cell>
          <cell r="B3126" t="str">
            <v>LANDSCAPE- TREES, EASTERN REDBUD CERCIS CANADENSIS, 8-10' OVERALL HEIGHT</v>
          </cell>
          <cell r="C3126" t="str">
            <v>EA</v>
          </cell>
        </row>
        <row r="3127">
          <cell r="A3127" t="str">
            <v>0580  5692</v>
          </cell>
          <cell r="B3127" t="str">
            <v>LANDSCAPE- TREES, ANNONA GLABRA (POND APPLE)</v>
          </cell>
          <cell r="C3127" t="str">
            <v>EA</v>
          </cell>
        </row>
        <row r="3128">
          <cell r="A3128" t="str">
            <v>0580  5702</v>
          </cell>
          <cell r="B3128" t="str">
            <v>LANDSCAPE- TREES, CLUSIA ROSEA (PITCH APPLE)</v>
          </cell>
          <cell r="C3128" t="str">
            <v>EA</v>
          </cell>
        </row>
        <row r="3129">
          <cell r="A3129" t="str">
            <v>0580  5713</v>
          </cell>
          <cell r="B3129" t="str">
            <v>LANDSCAPE- TREES, COCCOLOBA UVIFERA - SEAGRAPE</v>
          </cell>
          <cell r="C3129" t="str">
            <v>EA</v>
          </cell>
        </row>
        <row r="3130">
          <cell r="A3130" t="str">
            <v>0580  5722</v>
          </cell>
          <cell r="B3130" t="str">
            <v>LANDSCAPE- TREES, EUGENIA FOETIDA - SPANISH STOPPER</v>
          </cell>
          <cell r="C3130" t="str">
            <v>EA</v>
          </cell>
        </row>
        <row r="3131">
          <cell r="A3131" t="str">
            <v>0580  5732</v>
          </cell>
          <cell r="B3131" t="str">
            <v>LANDSCAPE- TREES, SHORT LEAF FIG - FICUS CITRIFOLIA, 8-10' OVERALL HEIGHT</v>
          </cell>
          <cell r="C3131" t="str">
            <v>EA</v>
          </cell>
        </row>
        <row r="3132">
          <cell r="A3132" t="str">
            <v>0580  5742</v>
          </cell>
          <cell r="B3132" t="str">
            <v>LANDSCAPE- TREES, GUAPIRA DISCOLOR- BLOLLY , 8-10' OVERALL HEIGHT</v>
          </cell>
          <cell r="C3132" t="str">
            <v>EA</v>
          </cell>
        </row>
        <row r="3133">
          <cell r="A3133" t="str">
            <v>0580  5752</v>
          </cell>
          <cell r="B3133" t="str">
            <v>LANDSCAPE- TREES, KRUGIODENDRON FERREUM - BLACK IRONWOOD , 8-10' OVERALL HEIGHT</v>
          </cell>
          <cell r="C3133" t="str">
            <v>EA</v>
          </cell>
        </row>
        <row r="3134">
          <cell r="A3134" t="str">
            <v>0580  5762</v>
          </cell>
          <cell r="B3134" t="str">
            <v>LANDSCAPE- TREES, LYSILOMA LATISILIQUA -WILD TAMARIND , 11-14' OVERALL HEIGHT</v>
          </cell>
          <cell r="C3134" t="str">
            <v>EA</v>
          </cell>
        </row>
        <row r="3135">
          <cell r="A3135" t="str">
            <v>0580  5771</v>
          </cell>
          <cell r="B3135" t="str">
            <v>LANDSCAPE- TREES, PISCIDIA PISCIPULA - JAMAICAN DOGWOOD UP TO 8' OVERALL HEIGHT</v>
          </cell>
          <cell r="C3135" t="str">
            <v>EA</v>
          </cell>
        </row>
        <row r="3136">
          <cell r="A3136" t="str">
            <v>0580  5772</v>
          </cell>
          <cell r="B3136" t="str">
            <v>LANDSCAPE- TREES, PISCIDIA PISCIPULA - JAMAICAN DOGWOOD 8-10' OVERALL HEIGHT</v>
          </cell>
          <cell r="C3136" t="str">
            <v>EA</v>
          </cell>
        </row>
        <row r="3137">
          <cell r="A3137" t="str">
            <v>0580  5783</v>
          </cell>
          <cell r="B3137" t="str">
            <v>LANDSCAPE- TREES, TAXODIUM ASCENDENS - POND CYPRESS 11-14' OVERALL HEIGHT</v>
          </cell>
          <cell r="C3137" t="str">
            <v>EA</v>
          </cell>
        </row>
        <row r="3138">
          <cell r="A3138" t="str">
            <v>0580  5791</v>
          </cell>
          <cell r="B3138" t="str">
            <v>LANDSCAPE- TREES, ACACIA FARNESIANA - SWEET ACACIA, UP TO 8' OVERALL HEIGHT</v>
          </cell>
          <cell r="C3138" t="str">
            <v>EA</v>
          </cell>
        </row>
        <row r="3139">
          <cell r="A3139" t="str">
            <v>0580  5802</v>
          </cell>
          <cell r="B3139" t="str">
            <v>LANDSCAPE- TREES,  BAUHINIA BLAKEANA - HONG KONG ORCHID TREE, 8-10' OVERALL HEIGHT</v>
          </cell>
          <cell r="C3139" t="str">
            <v>EA</v>
          </cell>
        </row>
        <row r="3140">
          <cell r="A3140" t="str">
            <v>0580  5812</v>
          </cell>
          <cell r="B3140" t="str">
            <v>LANDSCAPE- TREES,  CORDIA BOISSIERI - TEXAS OLIVE, 8-10' OVERALL HEIGHT</v>
          </cell>
          <cell r="C3140" t="str">
            <v>EA</v>
          </cell>
        </row>
        <row r="3141">
          <cell r="A3141" t="str">
            <v>0580  5822</v>
          </cell>
          <cell r="B3141" t="str">
            <v>LANDSCAPE- TREES,  JATROPHA INTEGERRIMA-  PEREGRINA, 8-10' OVERALL HEIGHT</v>
          </cell>
          <cell r="C3141" t="str">
            <v>EA</v>
          </cell>
        </row>
        <row r="3142">
          <cell r="A3142" t="str">
            <v>0580  5832</v>
          </cell>
          <cell r="B3142" t="str">
            <v>LANDSCAPE- TREES, PARKINSONIA ACULEATA -  JERUSALEM THORN, 8-10' OVERALL HEIGHT</v>
          </cell>
          <cell r="C3142" t="str">
            <v>EA</v>
          </cell>
        </row>
        <row r="3143">
          <cell r="A3143" t="str">
            <v>0580  5841</v>
          </cell>
          <cell r="B3143" t="str">
            <v>LANDSCAPE- TREES, SENNA POLYPHYLLA -  DESERT CASSIA, UP TO 8' OVERALL HEIGHT</v>
          </cell>
          <cell r="C3143" t="str">
            <v>EA</v>
          </cell>
        </row>
        <row r="3144">
          <cell r="A3144" t="str">
            <v>0580  5853</v>
          </cell>
          <cell r="B3144" t="str">
            <v>LANDSCAPE- TREES, SPATHODEA CAMPANULATA- AFRICAN TULIP TREE, 11-14' OVERALL HEIGHT</v>
          </cell>
          <cell r="C3144" t="str">
            <v>EA</v>
          </cell>
        </row>
        <row r="3145">
          <cell r="A3145" t="str">
            <v>0580  5863</v>
          </cell>
          <cell r="B3145" t="str">
            <v>LANDSCAPE- TREES, TECOMA STANS- YELLOW ELDER, 11-14' OVERALL HEIGHT</v>
          </cell>
          <cell r="C3145" t="str">
            <v>EA</v>
          </cell>
        </row>
        <row r="3146">
          <cell r="A3146" t="str">
            <v>0580  6  1</v>
          </cell>
          <cell r="B3146" t="str">
            <v>LANDSCAPE- LARGE SHRUB, CONTRACTORS OPTION FROM PROJECT LIST</v>
          </cell>
          <cell r="C3146" t="str">
            <v>EA</v>
          </cell>
        </row>
        <row r="3147">
          <cell r="A3147" t="str">
            <v>0580  6  2</v>
          </cell>
          <cell r="B3147" t="str">
            <v>LANDSCAPE- LARGE SHRUB, DISTRICT SPECIFIED FROM PROJECT LIST</v>
          </cell>
          <cell r="C3147" t="str">
            <v>EA</v>
          </cell>
        </row>
        <row r="3148">
          <cell r="A3148" t="str">
            <v>0580  6101</v>
          </cell>
          <cell r="B3148" t="str">
            <v>LANDSCAPE- LARGE SHRUB, WAX MYRTLE MYRCIANTHES CERIFERA, 7-14 GALLON CONTAINER</v>
          </cell>
          <cell r="C3148" t="str">
            <v>EA</v>
          </cell>
        </row>
        <row r="3149">
          <cell r="A3149" t="str">
            <v>0580  6102</v>
          </cell>
          <cell r="B3149" t="str">
            <v>LANDSCAPE- LARGE SHRUB, WAX MYRTLE MYRCIANTHES CERIFERA, 15-19 GALLON CONTAINER</v>
          </cell>
          <cell r="C3149" t="str">
            <v>EA</v>
          </cell>
        </row>
        <row r="3150">
          <cell r="A3150" t="str">
            <v>0580  6103</v>
          </cell>
          <cell r="B3150" t="str">
            <v>LANDSCAPE- LARGE SHRUB, WAX MYRTLE MYRCIANTHES CERIFERA, 20-24 GALLON CONTAINER</v>
          </cell>
          <cell r="C3150" t="str">
            <v>EA</v>
          </cell>
        </row>
        <row r="3151">
          <cell r="A3151" t="str">
            <v>0580  6104</v>
          </cell>
          <cell r="B3151" t="str">
            <v>LANDSCAPE- LARGE SHRUB, WAX MYRTLE MYRCIANTHES CERIFERA, 25-29 GALLON CONTAINER</v>
          </cell>
          <cell r="C3151" t="str">
            <v>EA</v>
          </cell>
        </row>
        <row r="3152">
          <cell r="A3152" t="str">
            <v>0580  6105</v>
          </cell>
          <cell r="B3152" t="str">
            <v>LANDSCAPE- LARGE SHRUB, WAX MYRTLE MYRCIANTHES CERIFERA, 30-34 GALLON CONTAINER</v>
          </cell>
          <cell r="C3152" t="str">
            <v>EA</v>
          </cell>
        </row>
        <row r="3153">
          <cell r="A3153" t="str">
            <v>0580  6111</v>
          </cell>
          <cell r="B3153" t="str">
            <v>LANDSCAPE- LARGE SHRUB, RED TIP COCOPLUM CHRYSOBALANUS ICACO 'RED TIP', 7-14 GALLON CONTAINER</v>
          </cell>
          <cell r="C3153" t="str">
            <v>EA</v>
          </cell>
        </row>
        <row r="3154">
          <cell r="A3154" t="str">
            <v>0580  6121</v>
          </cell>
          <cell r="B3154" t="str">
            <v>LANDSCAPE- LARGE SHRUB, DWARF CLUSIA CLUSIA GUTTIFERA 'NANA', 7-14 GALLON CONTAINER</v>
          </cell>
          <cell r="C3154" t="str">
            <v>EA</v>
          </cell>
        </row>
        <row r="3155">
          <cell r="A3155" t="str">
            <v>0580  6131</v>
          </cell>
          <cell r="B3155" t="str">
            <v>LANDSCAPE- LARGE SHRUB, GREEN ISLAND FICUS FICUS MICROCARPA 'GREEN ISLAND', 7-14 GALLON CONTAINER</v>
          </cell>
          <cell r="C3155" t="str">
            <v>EA</v>
          </cell>
        </row>
        <row r="3156">
          <cell r="A3156" t="str">
            <v>0580  6141</v>
          </cell>
          <cell r="B3156" t="str">
            <v>LANDSCAPE- LARGE SHRUB, DWARF FIREBUSH HAMELIA PATENS 'COMPACTA', 7-14 GALLON CONTAINER</v>
          </cell>
          <cell r="C3156" t="str">
            <v>EA</v>
          </cell>
        </row>
        <row r="3157">
          <cell r="A3157" t="str">
            <v>0580  6152</v>
          </cell>
          <cell r="B3157" t="str">
            <v>LANDSCAPE- LARGE SHRUB, FIREBUSH HAMELIA PATENS, 15-19 GALLON CONTAINER</v>
          </cell>
          <cell r="C3157" t="str">
            <v>EA</v>
          </cell>
        </row>
        <row r="3158">
          <cell r="A3158" t="str">
            <v>0580  6161</v>
          </cell>
          <cell r="B3158" t="str">
            <v>LANDSCAPE- LARGE SHRUB, SIMPSON'S STOPPER MYRCIANTHES FRAGRANS, 7-14 GALLON CONTAINER</v>
          </cell>
          <cell r="C3158" t="str">
            <v>EA</v>
          </cell>
        </row>
        <row r="3159">
          <cell r="A3159" t="str">
            <v>0580  6165</v>
          </cell>
          <cell r="B3159" t="str">
            <v>LANDSCAPE- LARGE SHRUB, SIMPSON'S STOPPER MYRCIANTHES FRAGRANS, 30-34 GALLON CONTAINER</v>
          </cell>
          <cell r="C3159" t="str">
            <v>EA</v>
          </cell>
        </row>
        <row r="3160">
          <cell r="A3160" t="str">
            <v>0580  6171</v>
          </cell>
          <cell r="B3160" t="str">
            <v>LANDSCAPE- LARGE SHRUB, INDIAN HAWTHORNE RHAPHIOLEPIS INDICA, 7-14 GALLON CONTAINER</v>
          </cell>
          <cell r="C3160" t="str">
            <v>EA</v>
          </cell>
        </row>
        <row r="3161">
          <cell r="A3161" t="str">
            <v>0580  6181</v>
          </cell>
          <cell r="B3161" t="str">
            <v>LANDSCAPE- LARGE SHRUB, SILVER SAW PALMETTO SERENOA REPENS 'CINEREA', 7-14 GALLON CONTAINER</v>
          </cell>
          <cell r="C3161" t="str">
            <v>EA</v>
          </cell>
        </row>
        <row r="3162">
          <cell r="A3162" t="str">
            <v>0580  6182</v>
          </cell>
          <cell r="B3162" t="str">
            <v>LANDSCAPE- LARGE SHRUB, SILVER SAW PALMETTO SERENOA REPENS 'CINEREA', 15-19 GALLON CONTAINER</v>
          </cell>
          <cell r="C3162" t="str">
            <v>EA</v>
          </cell>
        </row>
        <row r="3163">
          <cell r="A3163" t="str">
            <v>0580  6191</v>
          </cell>
          <cell r="B3163" t="str">
            <v>LANDSCAPE- LARGE SHRUB, 'GREEN' SAW PALMETTO SERENOA REPENS 'GREEN', 7-14 GALLON CONTAINER</v>
          </cell>
          <cell r="C3163" t="str">
            <v>EA</v>
          </cell>
        </row>
        <row r="3164">
          <cell r="A3164" t="str">
            <v>0580  6201</v>
          </cell>
          <cell r="B3164" t="str">
            <v>LANDSCAPE- LARGE SHRUB, COONTIE ZAMIA PUMILA, 7-14 GALLON CONTAINER</v>
          </cell>
          <cell r="C3164" t="str">
            <v>EA</v>
          </cell>
        </row>
        <row r="3165">
          <cell r="A3165" t="str">
            <v>0580  6211</v>
          </cell>
          <cell r="B3165" t="str">
            <v>LANDSCAPE- LARGE SHRUB, CARDBOARD PALM/CARDBOARD CYCAD-  ZAMIA FURFURACEA, 7-14 GALLON CONTAINER</v>
          </cell>
          <cell r="C3165" t="str">
            <v>EA</v>
          </cell>
        </row>
        <row r="3166">
          <cell r="A3166" t="str">
            <v>0580  6222</v>
          </cell>
          <cell r="B3166" t="str">
            <v>LANDSCAPE- LARGE SHRUB, GREEN BUTTONWOOD- CONOCARPUS ERECTUS, 15-19 GALLON</v>
          </cell>
          <cell r="C3166" t="str">
            <v>EA</v>
          </cell>
        </row>
        <row r="3167">
          <cell r="A3167" t="str">
            <v>0580  6232</v>
          </cell>
          <cell r="B3167" t="str">
            <v>LANDSCAPE- LARGE SHRUB, SILVER BUTTONWOOD CONOCARPUS ERECTUS VAR. SERICEUS, 8-10' OVERALL HEIGHT</v>
          </cell>
          <cell r="C3167" t="str">
            <v>EA</v>
          </cell>
        </row>
        <row r="3168">
          <cell r="A3168" t="str">
            <v>0580  6241</v>
          </cell>
          <cell r="B3168" t="str">
            <v>LANDSCAPE- LARGE SHRUB, CLUSIA CLUSIA GUTTIFERA, 7-14 GALLON CONTAINER</v>
          </cell>
          <cell r="C3168" t="str">
            <v>EA</v>
          </cell>
        </row>
        <row r="3169">
          <cell r="A3169" t="str">
            <v>0580  6251</v>
          </cell>
          <cell r="B3169" t="str">
            <v>LANDSCAPE- LARGE SHRUB, FLORIDA PRIVET,  FORESTIERA SEGREGATA, 7-14 GALLON CONTAINER</v>
          </cell>
          <cell r="C3169" t="str">
            <v>EA</v>
          </cell>
        </row>
        <row r="3170">
          <cell r="A3170" t="str">
            <v>0580  6261</v>
          </cell>
          <cell r="B3170" t="str">
            <v>LANDSCAPE- LARGE SHRUB, YAUPON HOLLY, ILEX VOMITORIA, 7-14 GALLON CONTAINER</v>
          </cell>
          <cell r="C3170" t="str">
            <v>EA</v>
          </cell>
        </row>
        <row r="3171">
          <cell r="A3171" t="str">
            <v>0580  6271</v>
          </cell>
          <cell r="B3171" t="str">
            <v>LANDSCAPE- LARGE SHRUB, CHINESE FRINGE BUSH LOROPETULUM CHINENSIS, 7-14 GALLON CONTAINER</v>
          </cell>
          <cell r="C3171" t="str">
            <v>EA</v>
          </cell>
        </row>
        <row r="3172">
          <cell r="A3172" t="str">
            <v>0580  6281</v>
          </cell>
          <cell r="B3172" t="str">
            <v>LANDSCAPE- LARGE SHRUB, WALTER VIBURNUM VIBURNUM OBOVATUM, 7-14 GALLON CONTAINER</v>
          </cell>
          <cell r="C3172" t="str">
            <v>EA</v>
          </cell>
        </row>
        <row r="3173">
          <cell r="A3173" t="str">
            <v>0580  6282</v>
          </cell>
          <cell r="B3173" t="str">
            <v>LANDSCAPE- LARGE SHRUB, WALTER VIBURNUM VIBURNUM OBOVATUM, 15-19 GALLON CONTAINER</v>
          </cell>
          <cell r="C3173" t="str">
            <v>EA</v>
          </cell>
        </row>
        <row r="3174">
          <cell r="A3174" t="str">
            <v>0580  6301</v>
          </cell>
          <cell r="B3174" t="str">
            <v>LANDSCAPE- LARGE SHRUB, CONTRACTORS OPTION FROM PROJECT LIST, 7-14 GA</v>
          </cell>
          <cell r="C3174" t="str">
            <v>EA</v>
          </cell>
        </row>
        <row r="3175">
          <cell r="A3175" t="str">
            <v>0580  6302</v>
          </cell>
          <cell r="B3175" t="str">
            <v>LANDSCAPE- LARGE SHRUB, CONTRACTORS OPTION FROM PROJECT LIST, 15-19 GA</v>
          </cell>
          <cell r="C3175" t="str">
            <v>EA</v>
          </cell>
        </row>
        <row r="3176">
          <cell r="A3176" t="str">
            <v>0580  6303</v>
          </cell>
          <cell r="B3176" t="str">
            <v>LANDSCAPE- LARGE SHRUB, CONTRACTORS OPTION FROM PROJECT LIST, 20-24 GA</v>
          </cell>
          <cell r="C3176" t="str">
            <v>EA</v>
          </cell>
        </row>
        <row r="3177">
          <cell r="A3177" t="str">
            <v>0580  6304</v>
          </cell>
          <cell r="B3177" t="str">
            <v>LANDSCAPE- LARGE SHRUB, CONTRACTORS OPTION FROM PROJECT LIST, 25-29 GA</v>
          </cell>
          <cell r="C3177" t="str">
            <v>EA</v>
          </cell>
        </row>
        <row r="3178">
          <cell r="A3178" t="str">
            <v>0580  6305</v>
          </cell>
          <cell r="B3178" t="str">
            <v>LANDSCAPE- LARGE SHRUB, CONTRACTORS OPTION FROM PROJECT LIST, 30-34 GA</v>
          </cell>
          <cell r="C3178" t="str">
            <v>EA</v>
          </cell>
        </row>
        <row r="3179">
          <cell r="A3179" t="str">
            <v>0580  6306</v>
          </cell>
          <cell r="B3179" t="str">
            <v>LANDSCAPE- LARGE SHRUB, CONTRACTORS OPTION FROM PROJECT LIST, 35-39 GA</v>
          </cell>
          <cell r="C3179" t="str">
            <v>EA</v>
          </cell>
        </row>
        <row r="3180">
          <cell r="A3180" t="str">
            <v>0580  6307</v>
          </cell>
          <cell r="B3180" t="str">
            <v>LANDSCAPE- LARGE SHRUB, CONTRACTORS OPTION FROM PROJECT LIST, 4' HEIGHT FIELD GROWN OR B/B</v>
          </cell>
          <cell r="C3180" t="str">
            <v>EA</v>
          </cell>
        </row>
        <row r="3181">
          <cell r="A3181" t="str">
            <v>0580  6308</v>
          </cell>
          <cell r="B3181" t="str">
            <v>LANDSCAPE- LARGE SHRUB, CONTRACTORS OPTION FROM PROJECT LIST, 6' HEIGHT FIELD GROWN OR B/B</v>
          </cell>
          <cell r="C3181" t="str">
            <v>EA</v>
          </cell>
        </row>
        <row r="3182">
          <cell r="A3182" t="str">
            <v>0580  6309</v>
          </cell>
          <cell r="B3182" t="str">
            <v>LANDSCAPE- LARGE SHRUB, CONTRACTORS OPTION FROM PROJECT LIST, 8' HEIGHT FIELD GROWN OR B/B</v>
          </cell>
          <cell r="C3182" t="str">
            <v>EA</v>
          </cell>
        </row>
        <row r="3183">
          <cell r="A3183" t="str">
            <v>0580  6310</v>
          </cell>
          <cell r="B3183" t="str">
            <v>LANDSCAPE- LARGE SHRUB, CONTRACTORS OPTION FROM PROJECT LIST, 10' HEIGHT FIELD GROWN OR B/B</v>
          </cell>
          <cell r="C3183" t="str">
            <v>EA</v>
          </cell>
        </row>
        <row r="3184">
          <cell r="A3184" t="str">
            <v>0580  6401</v>
          </cell>
          <cell r="B3184" t="str">
            <v>LANDSCAPE- LARGE SHRUB, DISTRICT SPECIFIED FROM PROJECT LIST, 7-14 GA</v>
          </cell>
          <cell r="C3184" t="str">
            <v>EA</v>
          </cell>
        </row>
        <row r="3185">
          <cell r="A3185" t="str">
            <v>0580  6402</v>
          </cell>
          <cell r="B3185" t="str">
            <v>LANDSCAPE- LARGE SHRUB, DISTRICT SPECIFIED FROM PROJECT LIST, 15-19 GA</v>
          </cell>
          <cell r="C3185" t="str">
            <v>EA</v>
          </cell>
        </row>
        <row r="3186">
          <cell r="A3186" t="str">
            <v>0580  6403</v>
          </cell>
          <cell r="B3186" t="str">
            <v>LANDSCAPE- LARGE SHRUB, DISTRICT SPECIFIED FROM PROJECT LIST, 20-24 GA</v>
          </cell>
          <cell r="C3186" t="str">
            <v>EA</v>
          </cell>
        </row>
        <row r="3187">
          <cell r="A3187" t="str">
            <v>0580  6404</v>
          </cell>
          <cell r="B3187" t="str">
            <v>LANDSCAPE- LARGE SHRUB, DISTRICT SPECIFIED FROM PROJECT LIST, 25-29 GA</v>
          </cell>
          <cell r="C3187" t="str">
            <v>EA</v>
          </cell>
        </row>
        <row r="3188">
          <cell r="A3188" t="str">
            <v>0580  6405</v>
          </cell>
          <cell r="B3188" t="str">
            <v>LANDSCAPE- LARGE SHRUB, DISTRICT SPECIFIED FROM PROJECT LIST, 30-34 GA</v>
          </cell>
          <cell r="C3188" t="str">
            <v>EA</v>
          </cell>
        </row>
        <row r="3189">
          <cell r="A3189" t="str">
            <v>0580  6406</v>
          </cell>
          <cell r="B3189" t="str">
            <v>LANDSCAPE- LARGE SHRUB, DISTRICT SPECIFIED FROM PROJECT LIST, 35-39 GA</v>
          </cell>
          <cell r="C3189" t="str">
            <v>EA</v>
          </cell>
        </row>
        <row r="3190">
          <cell r="A3190" t="str">
            <v>0580  6407</v>
          </cell>
          <cell r="B3190" t="str">
            <v>LANDSCAPE- LARGE SHRUB, DISTRICT SPECIFIED FROM PROJECT LIST, 4' HEIGHT FIELD GROWN OR B/B</v>
          </cell>
          <cell r="C3190" t="str">
            <v>EA</v>
          </cell>
        </row>
        <row r="3191">
          <cell r="A3191" t="str">
            <v>0580  6408</v>
          </cell>
          <cell r="B3191" t="str">
            <v>LANDSCAPE- LARGE SHRUB, DISTRICT SPECIFIED FROM PROJECT LIST, 6' HEIGHT FIELD GROWN OR B/B</v>
          </cell>
          <cell r="C3191" t="str">
            <v>EA</v>
          </cell>
        </row>
        <row r="3192">
          <cell r="A3192" t="str">
            <v>0580  6409</v>
          </cell>
          <cell r="B3192" t="str">
            <v>LANDSCAPE- LARGE SHRUB, DISTRICT SPECIFIED FROM PROJECT LIST, 8' HEIGHT FIELD GROWN OR B/B</v>
          </cell>
          <cell r="C3192" t="str">
            <v>EA</v>
          </cell>
        </row>
        <row r="3193">
          <cell r="A3193" t="str">
            <v>0580  6410</v>
          </cell>
          <cell r="B3193" t="str">
            <v>LANDSCAPE- LARGE SHRUB, DISTRICT SPECIFIED FROM PROJECT LIST, 10' HEIGHT FIELD GROWN OR B/B</v>
          </cell>
          <cell r="C3193" t="str">
            <v>EA</v>
          </cell>
        </row>
        <row r="3194">
          <cell r="A3194" t="str">
            <v>0580  7  1</v>
          </cell>
          <cell r="B3194" t="str">
            <v>LANDSCAPE- SMALL SHRUB/ORNAMENTAL GRASS, CONTRACTORS OPTION FROM PROJECT LIST</v>
          </cell>
          <cell r="C3194" t="str">
            <v>EA</v>
          </cell>
        </row>
        <row r="3195">
          <cell r="A3195" t="str">
            <v>0580  7  2</v>
          </cell>
          <cell r="B3195" t="str">
            <v>LANDSCAPE- SMALL SHRUB/ORNAMENTAL GRASS, DISTRICT SPECIFIED FROM PROJECT LIST</v>
          </cell>
          <cell r="C3195" t="str">
            <v>EA</v>
          </cell>
        </row>
        <row r="3196">
          <cell r="A3196" t="str">
            <v>0580  7 11</v>
          </cell>
          <cell r="B3196" t="str">
            <v>LANDSCAPE- GROUND COVER, CONTRACTORS OPTION FROM PROJECT LIST, 1 GALLON</v>
          </cell>
          <cell r="C3196" t="str">
            <v>EA</v>
          </cell>
        </row>
        <row r="3197">
          <cell r="A3197" t="str">
            <v>0580  7 13</v>
          </cell>
          <cell r="B3197" t="str">
            <v>LANDSCAPE- GROUND COVER, CONTRACTORS OPTION FROM PROJECT LIST, 3 GALLON</v>
          </cell>
          <cell r="C3197" t="str">
            <v>EA</v>
          </cell>
        </row>
        <row r="3198">
          <cell r="A3198" t="str">
            <v>0580  7 15</v>
          </cell>
          <cell r="B3198" t="str">
            <v>LANDSCAPE- GROUND COVER, CONTRACTORS OPTION FROM PROJECT LIST, 5 GALLON</v>
          </cell>
          <cell r="C3198" t="str">
            <v>EA</v>
          </cell>
        </row>
        <row r="3199">
          <cell r="A3199" t="str">
            <v>0580  7 17</v>
          </cell>
          <cell r="B3199" t="str">
            <v>LANDSCAPE- GROUND COVER, CONTRACTORS OPTION FROM PROJECT LIST, 7 GALLON</v>
          </cell>
          <cell r="C3199" t="str">
            <v>EA</v>
          </cell>
        </row>
        <row r="3200">
          <cell r="A3200" t="str">
            <v>0580  7 21</v>
          </cell>
          <cell r="B3200" t="str">
            <v>LANDSCAPE- GROUND COVER, DISTRICT SPECIFIED FROM PROJECT LIST, 1 GALLON</v>
          </cell>
          <cell r="C3200" t="str">
            <v>EA</v>
          </cell>
        </row>
        <row r="3201">
          <cell r="A3201" t="str">
            <v>0580  7 23</v>
          </cell>
          <cell r="B3201" t="str">
            <v>LANDSCAPE- GROUND COVER, DISTRICT SPECIFIED FROM PROJECT LIST, 3 GALLON</v>
          </cell>
          <cell r="C3201" t="str">
            <v>EA</v>
          </cell>
        </row>
        <row r="3202">
          <cell r="A3202" t="str">
            <v>0580  7 25</v>
          </cell>
          <cell r="B3202" t="str">
            <v>LANDSCAPE- GROUND COVER, DISTRICT SPECIFIED FROM PROJECT LIST, 5 GALLON</v>
          </cell>
          <cell r="C3202" t="str">
            <v>EA</v>
          </cell>
        </row>
        <row r="3203">
          <cell r="A3203" t="str">
            <v>0580  7 27</v>
          </cell>
          <cell r="B3203" t="str">
            <v>LANDSCAPE- GROUND COVER, DISTRICT SPECIFIED FROM PROJECT LIST, 7 GALLON</v>
          </cell>
          <cell r="C3203" t="str">
            <v>EA</v>
          </cell>
        </row>
        <row r="3204">
          <cell r="A3204" t="str">
            <v>0580  7 31</v>
          </cell>
          <cell r="B3204" t="str">
            <v>LANDSCAPE- ORNAMENTAL GRASS, CONTRACTORS OPTION FROM PROJECT LIST, 1 GALLON</v>
          </cell>
          <cell r="C3204" t="str">
            <v>EA</v>
          </cell>
        </row>
        <row r="3205">
          <cell r="A3205" t="str">
            <v>0580  7 33</v>
          </cell>
          <cell r="B3205" t="str">
            <v>LANDSCAPE- ORNAMENTAL GRASS, CONTRACTORS OPTION FROM PROJECT LIST, 3 GALLON</v>
          </cell>
          <cell r="C3205" t="str">
            <v>EA</v>
          </cell>
        </row>
        <row r="3206">
          <cell r="A3206" t="str">
            <v>0580  7 35</v>
          </cell>
          <cell r="B3206" t="str">
            <v>LANDSCAPE- ORNAMENTAL GRASS, CONTRACTORS OPTION FROM PROJECT LIST, 5 GALLON</v>
          </cell>
          <cell r="C3206" t="str">
            <v>EA</v>
          </cell>
        </row>
        <row r="3207">
          <cell r="A3207" t="str">
            <v>0580  7 37</v>
          </cell>
          <cell r="B3207" t="str">
            <v>LANDSCAPE- ORNAMENTAL GRASS, CONTRACTORS OPTION FROM PROJECT LIST, 7 GALLON</v>
          </cell>
          <cell r="C3207" t="str">
            <v>EA</v>
          </cell>
        </row>
        <row r="3208">
          <cell r="A3208" t="str">
            <v>0580  7 41</v>
          </cell>
          <cell r="B3208" t="str">
            <v>LANDSCAPE- ORNAMENTAL GRASS, DISTRICT SPECIFIED FROM PROJECT LIST, 1 GALLON</v>
          </cell>
          <cell r="C3208" t="str">
            <v>EA</v>
          </cell>
        </row>
        <row r="3209">
          <cell r="A3209" t="str">
            <v>0580  7 43</v>
          </cell>
          <cell r="B3209" t="str">
            <v>LANDSCAPE- ORNAMENTAL GRASS, DISTRICT SPECIFIED FROM PROJECT LIST, 3 GALLON</v>
          </cell>
          <cell r="C3209" t="str">
            <v>EA</v>
          </cell>
        </row>
        <row r="3210">
          <cell r="A3210" t="str">
            <v>0580  7 45</v>
          </cell>
          <cell r="B3210" t="str">
            <v>LANDSCAPE- ORNAMENTAL GRASS, DISTRICT SPECIFIED FROM PROJECT LIST, 5 GALLON</v>
          </cell>
          <cell r="C3210" t="str">
            <v>EA</v>
          </cell>
        </row>
        <row r="3211">
          <cell r="A3211" t="str">
            <v>0580  7 47</v>
          </cell>
          <cell r="B3211" t="str">
            <v>LANDSCAPE- ORNAMENTAL GRASS, DISTRICT SPECIFIED FROM PROJECT LIST, 7 GALLON</v>
          </cell>
          <cell r="C3211" t="str">
            <v>EA</v>
          </cell>
        </row>
        <row r="3212">
          <cell r="A3212" t="str">
            <v>0580  7 51</v>
          </cell>
          <cell r="B3212" t="str">
            <v>LANDSCAPE- SMALL SHRUB, CONTRACTORS OPTION FROM PROJECT LIST, 1 GALLON</v>
          </cell>
          <cell r="C3212" t="str">
            <v>EA</v>
          </cell>
        </row>
        <row r="3213">
          <cell r="A3213" t="str">
            <v>0580  7 53</v>
          </cell>
          <cell r="B3213" t="str">
            <v>LANDSCAPE- SMALL SHRUB, CONTRACTORS OPTION FROM PROJECT LIST, 3 GALLON</v>
          </cell>
          <cell r="C3213" t="str">
            <v>EA</v>
          </cell>
        </row>
        <row r="3214">
          <cell r="A3214" t="str">
            <v>0580  7 55</v>
          </cell>
          <cell r="B3214" t="str">
            <v>LANDSCAPE- SMALL SHRUB, CONTRACTORS OPTION FROM PROJECT LIST, 5 GALLON</v>
          </cell>
          <cell r="C3214" t="str">
            <v>EA</v>
          </cell>
        </row>
        <row r="3215">
          <cell r="A3215" t="str">
            <v>0580  7 57</v>
          </cell>
          <cell r="B3215" t="str">
            <v>LANDSCAPE- SMALL SHRUB, CONTRACTORS OPTION FROM PROJECT LIST, 7 GALLON</v>
          </cell>
          <cell r="C3215" t="str">
            <v>EA</v>
          </cell>
        </row>
        <row r="3216">
          <cell r="A3216" t="str">
            <v>0580  7 61</v>
          </cell>
          <cell r="B3216" t="str">
            <v>LANDSCAPE- SMALL SHRUB, DISTRICT SPECIFIED FROM PROJECT LIST, 1 GALLON</v>
          </cell>
          <cell r="C3216" t="str">
            <v>EA</v>
          </cell>
        </row>
        <row r="3217">
          <cell r="A3217" t="str">
            <v>0580  7 63</v>
          </cell>
          <cell r="B3217" t="str">
            <v>LANDSCAPE- SMALL SHRUB, DISTRICT SPECIFIED FROM PROJECT LIST, 3 GALLON</v>
          </cell>
          <cell r="C3217" t="str">
            <v>EA</v>
          </cell>
        </row>
        <row r="3218">
          <cell r="A3218" t="str">
            <v>0580  7 65</v>
          </cell>
          <cell r="B3218" t="str">
            <v>LANDSCAPE- SMALL SHRUB, DISTRICT SPECIFIED FROM PROJECT LIST, 5 GALLON</v>
          </cell>
          <cell r="C3218" t="str">
            <v>EA</v>
          </cell>
        </row>
        <row r="3219">
          <cell r="A3219" t="str">
            <v>0580  7 67</v>
          </cell>
          <cell r="B3219" t="str">
            <v>LANDSCAPE- SMALL SHRUB, DISTRICT SPECIFIED FROM PROJECT LIST, 7 GALLON</v>
          </cell>
          <cell r="C3219" t="str">
            <v>EA</v>
          </cell>
        </row>
        <row r="3220">
          <cell r="A3220" t="str">
            <v>0580  7103</v>
          </cell>
          <cell r="B3220" t="str">
            <v>LANDSCAPE- SMALL SHRUB/ORNAMENTAL GRASS, MUHLY GRASS MUHLENBERGIA CAPILLARIS, 3 GALLON CONTAINER</v>
          </cell>
          <cell r="C3220" t="str">
            <v>EA</v>
          </cell>
        </row>
        <row r="3221">
          <cell r="A3221" t="str">
            <v>0580  7113</v>
          </cell>
          <cell r="B3221" t="str">
            <v>LANDSCAPE- SMALL SHRUB/ORNAMENTAL GRASS, BOSTON FERN NEPHROLEPIS EXALTATA, 3 GALLON CONTAINER</v>
          </cell>
          <cell r="C3221" t="str">
            <v>EA</v>
          </cell>
        </row>
        <row r="3222">
          <cell r="A3222" t="str">
            <v>0580  7123</v>
          </cell>
          <cell r="B3222" t="str">
            <v>LANDSCAPE- SMALL SHRUB/ORNAMENTAL GRASS, DWARF FAKAHATCHEE GRASS, TRIPSACUM FLORIDANA, 3 GALLON CONTAINER</v>
          </cell>
          <cell r="C3222" t="str">
            <v>EA</v>
          </cell>
        </row>
        <row r="3223">
          <cell r="A3223" t="str">
            <v>0580  7133</v>
          </cell>
          <cell r="B3223" t="str">
            <v>LANDSCAPE- SMALL SHRUB/ORNAMENTAL GRASS, JAMAICA CAPER CAPPARIS CYNOPHALLOPHORA, 3 GALLON CONTAINER</v>
          </cell>
          <cell r="C3223" t="str">
            <v>EA</v>
          </cell>
        </row>
        <row r="3224">
          <cell r="A3224" t="str">
            <v>0580  7143</v>
          </cell>
          <cell r="B3224" t="str">
            <v>LANDSCAPE- SMALL SHRUB/ORNAMENTAL GRASS, DWARF PITCH APPLE-  CLUSIA ROSEA 'NANA', 3 GALLON CONTAINER</v>
          </cell>
          <cell r="C3224" t="str">
            <v>EA</v>
          </cell>
        </row>
        <row r="3225">
          <cell r="A3225" t="str">
            <v>0580  7152</v>
          </cell>
          <cell r="B3225" t="str">
            <v>LANDSCAPE- SMALL SHRUB/ORNAMENTAL GRASS,SILVER BUTTONWOOD CONOCARPUS ERECTUS VAR. SERICEUS, 2 GALLON</v>
          </cell>
          <cell r="C3225" t="str">
            <v>EA</v>
          </cell>
        </row>
        <row r="3226">
          <cell r="A3226" t="str">
            <v>0580  7153</v>
          </cell>
          <cell r="B3226" t="str">
            <v>LANDSCAPE- SMALL SHRUB/ORNAMENTAL GRASS, SILVER BUTTONWOOD CONOCARPUS ERECTUS VAR. SERICEUS, 3 GALLON</v>
          </cell>
          <cell r="C3226" t="str">
            <v>EA</v>
          </cell>
        </row>
        <row r="3227">
          <cell r="A3227" t="str">
            <v>0580  7163</v>
          </cell>
          <cell r="B3227" t="str">
            <v>LANDSCAPE- SMALL SHRUB/ORNAMENTAL GRASS, HORIZONTAL COCOPLUM CHRYSOBALANUS ICACO 'HORIZONTAL', 3 GALLON</v>
          </cell>
          <cell r="C3227" t="str">
            <v>EA</v>
          </cell>
        </row>
        <row r="3228">
          <cell r="A3228" t="str">
            <v>0580  7173</v>
          </cell>
          <cell r="B3228" t="str">
            <v>LANDSCAPE- SMALL SHRUB/ORNAMENTAL GRASS, RED TIP COCOPLUM CHRYSOBALANUS ICACO 'RED TIP', 3 GALLON</v>
          </cell>
          <cell r="C3228" t="str">
            <v>EA</v>
          </cell>
        </row>
        <row r="3229">
          <cell r="A3229" t="str">
            <v>0580  7183</v>
          </cell>
          <cell r="B3229" t="str">
            <v>LANDSCAPE- SMALL SHRUB/ORNAMENTAL GRASS, ACALYPHA WILKESIANA- COPPERLEAF, 3 GALLON</v>
          </cell>
          <cell r="C3229" t="str">
            <v>EA</v>
          </cell>
        </row>
        <row r="3230">
          <cell r="A3230" t="str">
            <v>0580  7193</v>
          </cell>
          <cell r="B3230" t="str">
            <v>LANDSCAPE- SMALL SHRUB/ORNAMENTAL GRASS, DWARF YOUPON HOLLY ILEX VOMITORIA 'SCHILLINGS', 3 GALLON</v>
          </cell>
          <cell r="C3230" t="str">
            <v>EA</v>
          </cell>
        </row>
        <row r="3231">
          <cell r="A3231" t="str">
            <v>0580  7197</v>
          </cell>
          <cell r="B3231" t="str">
            <v>LANDSCAPE- SMALL SHRUB/ORNAMENTAL GRASS, DWARF YOUPON HOLLY ILEX VOMITORIA 'SCHILLINGS', 7 GALLON</v>
          </cell>
          <cell r="C3231" t="str">
            <v>EA</v>
          </cell>
        </row>
        <row r="3232">
          <cell r="A3232" t="str">
            <v>0580  7201</v>
          </cell>
          <cell r="B3232" t="str">
            <v>LANDSCAPE- SMALL SHRUB/ORNAMENTAL GRASS, DWARF FIREBRUSH-  HAMELIA PATENS 'COMPACTA', 1 GALLON</v>
          </cell>
          <cell r="C3232" t="str">
            <v>EA</v>
          </cell>
        </row>
        <row r="3233">
          <cell r="A3233" t="str">
            <v>0580  7203</v>
          </cell>
          <cell r="B3233" t="str">
            <v>LANDSCAPE- SMALL SHRUB/ORNAMENTAL GRASS, DWARF FIREBRUSH-  HAMELIA PATENS 'COMPACTA', 3 GALLON</v>
          </cell>
          <cell r="C3233" t="str">
            <v>EA</v>
          </cell>
        </row>
        <row r="3234">
          <cell r="A3234" t="str">
            <v>0580  7213</v>
          </cell>
          <cell r="B3234" t="str">
            <v>LANDSCAPE- SMALL SHRUB/ORNAMENTAL GRASS, FIREBRUSH- HAMELIA PATENS, 3 GALLON</v>
          </cell>
          <cell r="C3234" t="str">
            <v>EA</v>
          </cell>
        </row>
        <row r="3235">
          <cell r="A3235" t="str">
            <v>0580  7223</v>
          </cell>
          <cell r="B3235" t="str">
            <v>LANDSCAPE- SMALL SHRUB/ORNAMENTAL GRASS, WHITE STOPPER-  EUGENIA AXILLARIS, 3 GALLON</v>
          </cell>
          <cell r="C3235" t="str">
            <v>EA</v>
          </cell>
        </row>
        <row r="3236">
          <cell r="A3236" t="str">
            <v>0580  7233</v>
          </cell>
          <cell r="B3236" t="str">
            <v>LANDSCAPE- SMALL SHRUB/ORNAMENTAL GRASS, SPANISH STOPPER- EUGENIA FOETIDA, 3 GALLON</v>
          </cell>
          <cell r="C3236" t="str">
            <v>EA</v>
          </cell>
        </row>
        <row r="3237">
          <cell r="A3237" t="str">
            <v>0580  7243</v>
          </cell>
          <cell r="B3237" t="str">
            <v>LANDSCAPE- SMALL SHRUB/ORNAMENTAL GRASS, BOUGAINVILLA SILHOUETTE- BOUGAINVILLA SILHOUETTE, 3 GALLON</v>
          </cell>
          <cell r="C3237" t="str">
            <v>EA</v>
          </cell>
        </row>
        <row r="3238">
          <cell r="A3238" t="str">
            <v>0580  7253</v>
          </cell>
          <cell r="B3238" t="str">
            <v>LANDSCAPE- SMALL SHRUB/ORNAMENTAL GRASS, GREEN ISLAND FICUS- FICUS MICROCARPA 'GREEN ISLAND', 3 GALLON</v>
          </cell>
          <cell r="C3238" t="str">
            <v>EA</v>
          </cell>
        </row>
        <row r="3239">
          <cell r="A3239" t="str">
            <v>0580  7263</v>
          </cell>
          <cell r="B3239" t="str">
            <v>LANDSCAPE- SMALL SHRUB/ORNAMENTAL GRASS, COONTIE ZAMIA PUMILA, 3 GALLON</v>
          </cell>
          <cell r="C3239" t="str">
            <v>EA</v>
          </cell>
        </row>
        <row r="3240">
          <cell r="A3240" t="str">
            <v>0580  7273</v>
          </cell>
          <cell r="B3240" t="str">
            <v>LANDSCAPE- SMALL SHRUB/ORNAMENTAL GRASS, MACHO FERN-  NEPHROLEPIS FALCATA 'MACHO', 3 GALLON</v>
          </cell>
          <cell r="C3240" t="str">
            <v>EA</v>
          </cell>
        </row>
        <row r="3241">
          <cell r="A3241" t="str">
            <v>0580  7283</v>
          </cell>
          <cell r="B3241" t="str">
            <v>LANDSCAPE- SMALL SHRUB/ORNAMENTAL GRASS, WILD COFFEE-  PSYCHOTRIA NERVOSA, 3 GALLON</v>
          </cell>
          <cell r="C3241" t="str">
            <v>EA</v>
          </cell>
        </row>
        <row r="3242">
          <cell r="A3242" t="str">
            <v>0580  7293</v>
          </cell>
          <cell r="B3242" t="str">
            <v>LANDSCAPE- SMALL SHRUB/ORNAMENTAL GRASS, FLORIDA PRIVET FORESTIERA SEGREGATA, 3 GALLON</v>
          </cell>
          <cell r="C3242" t="str">
            <v>EA</v>
          </cell>
        </row>
        <row r="3243">
          <cell r="A3243" t="str">
            <v>0580  7303</v>
          </cell>
          <cell r="B3243" t="str">
            <v>LANDSCAPE- SMALL SHRUB/ORNAMENTAL GRASS, CHINESE FRINGE BUSH, LOROPETULUM CHINENSIS, 3 GALLON</v>
          </cell>
          <cell r="C3243" t="str">
            <v>EA</v>
          </cell>
        </row>
        <row r="3244">
          <cell r="A3244" t="str">
            <v>0580  7313</v>
          </cell>
          <cell r="B3244" t="str">
            <v>LANDSCAPE- SMALL SHRUB/ORNAMENTAL GRASS, SILVER SAW PALMETTO SERENOA REPENS 'CINEREA', 3 GALLON</v>
          </cell>
          <cell r="C3244" t="str">
            <v>EA</v>
          </cell>
        </row>
        <row r="3245">
          <cell r="A3245" t="str">
            <v>0580  7323</v>
          </cell>
          <cell r="B3245" t="str">
            <v>LANDSCAPE- SMALL SHRUB/ORNAMENTAL GRASS, SAW PALMETTO SERENOA REPENS 'CINEREA', 3 GALLON</v>
          </cell>
          <cell r="C3245" t="str">
            <v>EA</v>
          </cell>
        </row>
        <row r="3246">
          <cell r="A3246" t="str">
            <v>0580  7333</v>
          </cell>
          <cell r="B3246" t="str">
            <v>LANDSCAPE- SMALL SHRUB/ORNAMENTAL GRASS, SIMPSON'S STOPPER MYRCIANTHES FRAGRANS, 3 GALLON</v>
          </cell>
          <cell r="C3246" t="str">
            <v>EA</v>
          </cell>
        </row>
        <row r="3247">
          <cell r="A3247" t="str">
            <v>0580  7343</v>
          </cell>
          <cell r="B3247" t="str">
            <v>LANDSCAPE- SMALL SHRUB/ORNAMENTAL GRASS, RUSTY LYONIA LYONIA FERRUGINEA, 3 GALLON</v>
          </cell>
          <cell r="C3247" t="str">
            <v>EA</v>
          </cell>
        </row>
        <row r="3248">
          <cell r="A3248" t="str">
            <v>0580  7353</v>
          </cell>
          <cell r="B3248" t="str">
            <v>LANDSCAPE- SMALL SHRUB/ORNAMENTAL GRASS, FETTERBUSH/ SHINEY LYONIA, LYONIA LUCIDA, 3 GALLON</v>
          </cell>
          <cell r="C3248" t="str">
            <v>EA</v>
          </cell>
        </row>
        <row r="3249">
          <cell r="A3249" t="str">
            <v>0580  7363</v>
          </cell>
          <cell r="B3249" t="str">
            <v>LANDSCAPE- SMALL SHRUB/ORNAMENTAL GRASS, SHINING SUMAC RHUS COPALLINA, 3 GALLON</v>
          </cell>
          <cell r="C3249" t="str">
            <v>EA</v>
          </cell>
        </row>
        <row r="3250">
          <cell r="A3250" t="str">
            <v>0580  7373</v>
          </cell>
          <cell r="B3250" t="str">
            <v>LANDSCAPE- SMALL SHRUB/ORNAMENTAL GRASS, MARSH GRASS/  SAND CORD GRASS, SPARTINA BAKERI, 3 GALLON</v>
          </cell>
          <cell r="C3250" t="str">
            <v>EA</v>
          </cell>
        </row>
        <row r="3251">
          <cell r="A3251" t="str">
            <v>0580  7381</v>
          </cell>
          <cell r="B3251" t="str">
            <v>LANDSCAPE- SMALL SHRUB/ORNAMENTAL GRASS, ALLAMANDA VIOLACEA- PURPLE ALLAMANDA, 1 GALLON</v>
          </cell>
          <cell r="C3251" t="str">
            <v>EA</v>
          </cell>
        </row>
        <row r="3252">
          <cell r="A3252" t="str">
            <v>0580  7382</v>
          </cell>
          <cell r="B3252" t="str">
            <v>LANDSCAPE- SMALL SHRUB/ORNAMENTAL GRASS, ALLAMANDA VIOLACEA- PURPLE ALLAMANDA, 2 GALLON</v>
          </cell>
          <cell r="C3252" t="str">
            <v>EA</v>
          </cell>
        </row>
        <row r="3253">
          <cell r="A3253" t="str">
            <v>0580  7383</v>
          </cell>
          <cell r="B3253" t="str">
            <v>LANDSCAPE- SMALL SHRUB/ORNAMENTAL GRASS, ALLAMANDA VIOLACEA- PURPLE ALLAMANDA, 3 GALLON</v>
          </cell>
          <cell r="C3253" t="str">
            <v>EA</v>
          </cell>
        </row>
        <row r="3254">
          <cell r="A3254" t="str">
            <v>0580  7391</v>
          </cell>
          <cell r="B3254" t="str">
            <v>LANDSCAPE- SMALL SHRUB/ORNAMENTAL GRASS, ALPINIA ZERUMBET VARIEGATE- VARIEGATED SHELLFLOWER, 1 GALLON</v>
          </cell>
          <cell r="C3254" t="str">
            <v>EA</v>
          </cell>
        </row>
        <row r="3255">
          <cell r="A3255" t="str">
            <v>0580  7392</v>
          </cell>
          <cell r="B3255" t="str">
            <v>LANDSCAPE- SMALL SHRUB/ORNAMENTAL GRASS, ALPINIA ZERUMBET VARIEGATE- VARIEGATED SHELLFLOWER, 2 GALLON</v>
          </cell>
          <cell r="C3255" t="str">
            <v>EA</v>
          </cell>
        </row>
        <row r="3256">
          <cell r="A3256" t="str">
            <v>0580  7393</v>
          </cell>
          <cell r="B3256" t="str">
            <v>LANDSCAPE- SMALL SHRUB/ORNAMENTAL GRASS, ALPINIA ZERUMBET VARIEGATE- VARIEGATED SHELLFLOWER, 3 GALLON</v>
          </cell>
          <cell r="C3256" t="str">
            <v>EA</v>
          </cell>
        </row>
        <row r="3257">
          <cell r="A3257" t="str">
            <v>0580  7401</v>
          </cell>
          <cell r="B3257" t="str">
            <v>LANDSCAPE- SMALL SHRUB/ORNAMENTAL GRASS, ARACHIS GLABRATA- RHIZOMA PERENNIAL PEANUT, 1 GALLON</v>
          </cell>
          <cell r="C3257" t="str">
            <v>EA</v>
          </cell>
        </row>
        <row r="3258">
          <cell r="A3258" t="str">
            <v>0580  7411</v>
          </cell>
          <cell r="B3258" t="str">
            <v>LANDSCAPE- SMALL SHRUB/ORNAMENTAL GRASS, ARDISIA ESCALLONIOIDES- MARLBERRY, 1 GALLON</v>
          </cell>
          <cell r="C3258" t="str">
            <v>EA</v>
          </cell>
        </row>
        <row r="3259">
          <cell r="A3259" t="str">
            <v>0580  7413</v>
          </cell>
          <cell r="B3259" t="str">
            <v>LANDSCAPE- SMALL SHRUB/ORNAMENTAL GRASS, ARDISIA ESCALLONIOIDES- MARLBERRY, 3 GALLON</v>
          </cell>
          <cell r="C3259" t="str">
            <v>EA</v>
          </cell>
        </row>
        <row r="3260">
          <cell r="A3260" t="str">
            <v>0580  7421</v>
          </cell>
          <cell r="B3260" t="str">
            <v>LANDSCAPE- SMALL SHRUB/ORNAMENTAL GRASS, BORRICHIA FRUTESCENS- SEA OXEYE, 1 GALLON</v>
          </cell>
          <cell r="C3260" t="str">
            <v>EA</v>
          </cell>
        </row>
        <row r="3261">
          <cell r="A3261" t="str">
            <v>0580  7423</v>
          </cell>
          <cell r="B3261" t="str">
            <v>LANDSCAPE- SMALL SHRUB/ORNAMENTAL GRASS, BORRICHIA FRUTESCENS- SEA OXEYE, 3 GALLON</v>
          </cell>
          <cell r="C3261" t="str">
            <v>EA</v>
          </cell>
        </row>
        <row r="3262">
          <cell r="A3262" t="str">
            <v>0580  7431</v>
          </cell>
          <cell r="B3262" t="str">
            <v>LANDSCAPE- SMALL SHRUB/ORNAMENTAL GRASS, BOUGAINVILLEA SPP, 1 GALLON</v>
          </cell>
          <cell r="C3262" t="str">
            <v>EA</v>
          </cell>
        </row>
        <row r="3263">
          <cell r="A3263" t="str">
            <v>0580  7433</v>
          </cell>
          <cell r="B3263" t="str">
            <v>LANDSCAPE- SMALL SHRUB/ORNAMENTAL GRASS, BOUGAINVILLEA SPP, 3 GALLON</v>
          </cell>
          <cell r="C3263" t="str">
            <v>EA</v>
          </cell>
        </row>
        <row r="3264">
          <cell r="A3264" t="str">
            <v>0580  7441</v>
          </cell>
          <cell r="B3264" t="str">
            <v>LANDSCAPE- SMALL SHRUB/ORNAMENTAL GRASS, CALLICARPA AMERICANA-AMERICAN BEAUTYBERRY, 1 GALLON</v>
          </cell>
          <cell r="C3264" t="str">
            <v>EA</v>
          </cell>
        </row>
        <row r="3265">
          <cell r="A3265" t="str">
            <v>0580  7443</v>
          </cell>
          <cell r="B3265" t="str">
            <v>LANDSCAPE- SMALL SHRUB/ORNAMENTAL GRASS, CALLICARPA AMERICANA-AMERICAN BEAUTYBERRY, 3 GALLON</v>
          </cell>
          <cell r="C3265" t="str">
            <v>EA</v>
          </cell>
        </row>
        <row r="3266">
          <cell r="A3266" t="str">
            <v>0580  7451</v>
          </cell>
          <cell r="B3266" t="str">
            <v>LANDSCAPE- SMALL SHRUB/ORNAMENTAL GRASS, RANDIA ACULEATA WHITE INDIGOBERRY, 1 GALLON</v>
          </cell>
          <cell r="C3266" t="str">
            <v>EA</v>
          </cell>
        </row>
        <row r="3267">
          <cell r="A3267" t="str">
            <v>0580  7453</v>
          </cell>
          <cell r="B3267" t="str">
            <v>LANDSCAPE- SMALL SHRUB/ORNAMENTAL GRASS, RANDIA ACULEATA WHITE INDIGOBERRY, 3 GALLON</v>
          </cell>
          <cell r="C3267" t="str">
            <v>EA</v>
          </cell>
        </row>
        <row r="3268">
          <cell r="A3268" t="str">
            <v>0580  7461</v>
          </cell>
          <cell r="B3268" t="str">
            <v>LANDSCAPE- SMALL SHRUB/ORNAMENTAL GRASS,CARISSA MACROCARPA-  'EMERALD BLANKET', DWARF NATAL PLUM, 1 GALLON</v>
          </cell>
          <cell r="C3268" t="str">
            <v>EA</v>
          </cell>
        </row>
        <row r="3269">
          <cell r="A3269" t="str">
            <v>0580  7463</v>
          </cell>
          <cell r="B3269" t="str">
            <v>LANDSCAPE- SMALL SHRUB/ORNAMENTAL GRASS,CARISSA MACROCARPA-  'EMERALD BLANKET', DWARF NATAL PLUM, 3 GALLON</v>
          </cell>
          <cell r="C3269" t="str">
            <v>EA</v>
          </cell>
        </row>
        <row r="3270">
          <cell r="A3270" t="str">
            <v>0580  7471</v>
          </cell>
          <cell r="B3270" t="str">
            <v>LANDSCAPE- SMALL SHRUB/ORNAMENTAL GRASS, IPOMOEA PES-CAPRAE BEACH MORNING GLORY, 1 GALLON</v>
          </cell>
          <cell r="C3270" t="str">
            <v>EA</v>
          </cell>
        </row>
        <row r="3271">
          <cell r="A3271" t="str">
            <v>0580  7481</v>
          </cell>
          <cell r="B3271" t="str">
            <v>LANDSCAPE- SMALL SHRUB/ORNAMENTAL GRASS, CHRYSOBALANUS ICACO L- COCOPLUM 'GREEN TIP', 1 GALLON</v>
          </cell>
          <cell r="C3271" t="str">
            <v>EA</v>
          </cell>
        </row>
        <row r="3272">
          <cell r="A3272" t="str">
            <v>0580  7483</v>
          </cell>
          <cell r="B3272" t="str">
            <v>LANDSCAPE- SMALL SHRUB/ORNAMENTAL GRASS, CHRYSOBALANUS ICACO L- COCOPLUM 'GREEN TIP', 3 GALLON</v>
          </cell>
          <cell r="C3272" t="str">
            <v>EA</v>
          </cell>
        </row>
        <row r="3273">
          <cell r="A3273" t="str">
            <v>0580  7491</v>
          </cell>
          <cell r="B3273" t="str">
            <v>LANDSCAPE- SMALL SHRUB/ORNAMENTAL GRASS,JASMINUM VOLUBILE , 1 GALLON</v>
          </cell>
          <cell r="C3273" t="str">
            <v>EA</v>
          </cell>
        </row>
        <row r="3274">
          <cell r="A3274" t="str">
            <v>0580  7493</v>
          </cell>
          <cell r="B3274" t="str">
            <v>LANDSCAPE- SMALL SHRUB/ORNAMENTAL GRASS,JASMINUM VOLUBILE , 3 GALLON</v>
          </cell>
          <cell r="C3274" t="str">
            <v>EA</v>
          </cell>
        </row>
        <row r="3275">
          <cell r="A3275" t="str">
            <v>0580  7501</v>
          </cell>
          <cell r="B3275" t="str">
            <v>LANDSCAPE- SMALL SHRUB/ORNAMENTAL GRASS, PHILODENDRON BIPINNATIFIDUM/PHILODENDRON SELLOUM- SELLOUM, 1 GALLON</v>
          </cell>
          <cell r="C3275" t="str">
            <v>EA</v>
          </cell>
        </row>
        <row r="3276">
          <cell r="A3276" t="str">
            <v>0580  7503</v>
          </cell>
          <cell r="B3276" t="str">
            <v>LANDSCAPE- SMALL SHRUB/ORNAMENTAL GRASS, PHILODENDRON BIPINNATIFIDUM/PHILODENDRON SELLOUM- SELLOUM, 3 GALLON</v>
          </cell>
          <cell r="C3276" t="str">
            <v>EA</v>
          </cell>
        </row>
        <row r="3277">
          <cell r="A3277" t="str">
            <v>0580  7511</v>
          </cell>
          <cell r="B3277" t="str">
            <v>LANDSCAPE- SMALL SHRUB/ORNAMENTAL GRASS, CODIAEUM VARIEGATUM- CROTON, 1 GALLON</v>
          </cell>
          <cell r="C3277" t="str">
            <v>EA</v>
          </cell>
        </row>
        <row r="3278">
          <cell r="A3278" t="str">
            <v>0580  7513</v>
          </cell>
          <cell r="B3278" t="str">
            <v>LANDSCAPE- SMALL SHRUB/ORNAMENTAL GRASS, CODIAEUM VARIEGATUM- CROTON, 3 GALLON</v>
          </cell>
          <cell r="C3278" t="str">
            <v>EA</v>
          </cell>
        </row>
        <row r="3279">
          <cell r="A3279" t="str">
            <v>0580  7521</v>
          </cell>
          <cell r="B3279" t="str">
            <v>LANDSCAPE- SMALL SHRUB/ORNAMENTAL GRASS, FICUS PUMILA- CREEPING FIG, 1 GALLON</v>
          </cell>
          <cell r="C3279" t="str">
            <v>EA</v>
          </cell>
        </row>
        <row r="3280">
          <cell r="A3280" t="str">
            <v>0580  7531</v>
          </cell>
          <cell r="B3280" t="str">
            <v>LANDSCAPE- SMALL SHRUB/ORNAMENTAL GRASS, CRINUM SPP. CRINUM LILY, 1 GALLON</v>
          </cell>
          <cell r="C3280" t="str">
            <v>EA</v>
          </cell>
        </row>
        <row r="3281">
          <cell r="A3281" t="str">
            <v>0580  7541</v>
          </cell>
          <cell r="B3281" t="str">
            <v>LANDSCAPE- SMALL SHRUB/ORNAMENTAL GRASS,CRINUM AUGUSTUM- QUEEN EMMA , 1 GALLON</v>
          </cell>
          <cell r="C3281" t="str">
            <v>EA</v>
          </cell>
        </row>
        <row r="3282">
          <cell r="A3282" t="str">
            <v>0580  7543</v>
          </cell>
          <cell r="B3282" t="str">
            <v>LANDSCAPE- SMALL SHRUB/ORNAMENTAL GRASS,CRINUM AUGUSTUM- QUEEN EMMA , 3 GALLON</v>
          </cell>
          <cell r="C3282" t="str">
            <v>EA</v>
          </cell>
        </row>
        <row r="3283">
          <cell r="A3283" t="str">
            <v>0580  7551</v>
          </cell>
          <cell r="B3283" t="str">
            <v>LANDSCAPE- SMALL SHRUB/ORNAMENTAL GRASS, DIANELLA TASMANICA- TASMAN FLAX-LILY, 1 GALLON</v>
          </cell>
          <cell r="C3283" t="str">
            <v>EA</v>
          </cell>
        </row>
        <row r="3284">
          <cell r="A3284" t="str">
            <v>0580  7553</v>
          </cell>
          <cell r="B3284" t="str">
            <v>LANDSCAPE- SMALL SHRUB/ORNAMENTAL GRASS, DIANELLA TASMANICA- TASMAN FLAX-LILY, 3 GALLON</v>
          </cell>
          <cell r="C3284" t="str">
            <v>EA</v>
          </cell>
        </row>
        <row r="3285">
          <cell r="A3285" t="str">
            <v>0580  7561</v>
          </cell>
          <cell r="B3285" t="str">
            <v>LANDSCAPE- SMALL SHRUB/ORNAMENTAL GRASS, DURANTA ERECTA, 1 GALLON</v>
          </cell>
          <cell r="C3285" t="str">
            <v>EA</v>
          </cell>
        </row>
        <row r="3286">
          <cell r="A3286" t="str">
            <v>0580  7563</v>
          </cell>
          <cell r="B3286" t="str">
            <v>LANDSCAPE- SMALL SHRUB/ORNAMENTAL GRASS, DURANTA ERECTA, 3 GALLON</v>
          </cell>
          <cell r="C3286" t="str">
            <v>EA</v>
          </cell>
        </row>
        <row r="3287">
          <cell r="A3287" t="str">
            <v>0580  7571</v>
          </cell>
          <cell r="B3287" t="str">
            <v>LANDSCAPE- SMALL SHRUB/ORNAMENTAL GRASS, ERNODEA LITTORALIS GOLDEN CREEPER, 1 GALLON</v>
          </cell>
          <cell r="C3287" t="str">
            <v>EA</v>
          </cell>
        </row>
        <row r="3288">
          <cell r="A3288" t="str">
            <v>0580  7581</v>
          </cell>
          <cell r="B3288" t="str">
            <v>LANDSCAPE- SMALL SHRUB/ORNAMENTAL GRASS, SOPHORA TOMENTOSA, 1 GALLON</v>
          </cell>
          <cell r="C3288" t="str">
            <v>EA</v>
          </cell>
        </row>
        <row r="3289">
          <cell r="A3289" t="str">
            <v>0580  7583</v>
          </cell>
          <cell r="B3289" t="str">
            <v>LANDSCAPE- SMALL SHRUB/ORNAMENTAL GRASS, SOPHORA TOMENTOSA, 3 GALLON</v>
          </cell>
          <cell r="C3289" t="str">
            <v>EA</v>
          </cell>
        </row>
        <row r="3290">
          <cell r="A3290" t="str">
            <v>0580  7591</v>
          </cell>
          <cell r="B3290" t="str">
            <v>LANDSCAPE- SMALL SHRUB/ORNAMENTAL GRASS, EVOLVULUS GLOMERATUS, 1 GALLON</v>
          </cell>
          <cell r="C3290" t="str">
            <v>EA</v>
          </cell>
        </row>
        <row r="3291">
          <cell r="A3291" t="str">
            <v>0580  7601</v>
          </cell>
          <cell r="B3291" t="str">
            <v>LANDSCAPE- SMALL SHRUB/ORNAMENTAL GRASS, NERIUM OLEANDER- OLEANDER, 1 GALLON</v>
          </cell>
          <cell r="C3291" t="str">
            <v>EA</v>
          </cell>
        </row>
        <row r="3292">
          <cell r="A3292" t="str">
            <v>0580  7603</v>
          </cell>
          <cell r="B3292" t="str">
            <v>LANDSCAPE- SMALL SHRUB/ORNAMENTAL GRASS, NERIUM OLEANDER- OLEANDER, 3 GALLON</v>
          </cell>
          <cell r="C3292" t="str">
            <v>EA</v>
          </cell>
        </row>
        <row r="3293">
          <cell r="A3293" t="str">
            <v>0580  7611</v>
          </cell>
          <cell r="B3293" t="str">
            <v>LANDSCAPE- SMALL SHRUB/ORNAMENTAL GRASS, HELIANTHUS DEBILIS BEACH SUNFLOWER, 1 GALLON</v>
          </cell>
          <cell r="C3293" t="str">
            <v>EA</v>
          </cell>
        </row>
        <row r="3294">
          <cell r="A3294" t="str">
            <v>0580  7621</v>
          </cell>
          <cell r="B3294" t="str">
            <v>LANDSCAPE- SMALL SHRUB/ORNAMENTAL GRASS, HYMENOCALLIS LATIFOLIA SPIDER LILY, 1 GALLON</v>
          </cell>
          <cell r="C3294" t="str">
            <v>EA</v>
          </cell>
        </row>
        <row r="3295">
          <cell r="A3295" t="str">
            <v>0580  7623</v>
          </cell>
          <cell r="B3295" t="str">
            <v>LANDSCAPE- SMALL SHRUB/ORNAMENTAL GRASS, HYMENOCALLIS LATIFOLIA SPIDER LILY, 3 GALLON</v>
          </cell>
          <cell r="C3295" t="str">
            <v>EA</v>
          </cell>
        </row>
        <row r="3296">
          <cell r="A3296" t="str">
            <v>0580  7631</v>
          </cell>
          <cell r="B3296" t="str">
            <v>LANDSCAPE- SMALL SHRUB/ORNAMENTAL GRASS, PLUMBAGO AURICULATA-PLUMBAGO, 1 GALLON</v>
          </cell>
          <cell r="C3296" t="str">
            <v>EA</v>
          </cell>
        </row>
        <row r="3297">
          <cell r="A3297" t="str">
            <v>0580  7633</v>
          </cell>
          <cell r="B3297" t="str">
            <v>LANDSCAPE- SMALL SHRUB/ORNAMENTAL GRASS, PLUMBAGO AURICULATA-PLUMBAGO, 3 GALLON</v>
          </cell>
          <cell r="C3297" t="str">
            <v>EA</v>
          </cell>
        </row>
        <row r="3298">
          <cell r="A3298" t="str">
            <v>0580  7641</v>
          </cell>
          <cell r="B3298" t="str">
            <v>LANDSCAPE- SMALL SHRUB/ORNAMENTAL GRASS, PODOCARPUS MACROPHYLLUS: PODOCARPUS, 1 GALLON</v>
          </cell>
          <cell r="C3298" t="str">
            <v>EA</v>
          </cell>
        </row>
        <row r="3299">
          <cell r="A3299" t="str">
            <v>0580  7643</v>
          </cell>
          <cell r="B3299" t="str">
            <v>LANDSCAPE- SMALL SHRUB/ORNAMENTAL GRASS, PODOCARPUS MACROPHYLLUS: PODOCARPUS, 3 GALLON</v>
          </cell>
          <cell r="C3299" t="str">
            <v>EA</v>
          </cell>
        </row>
        <row r="3300">
          <cell r="A3300" t="str">
            <v>0580  7651</v>
          </cell>
          <cell r="B3300" t="str">
            <v>LANDSCAPE- SMALL SHRUB/ORNAMENTAL GRASS, JATROPHA INTEGERRIMA: PEREGRINA, 1 GALLON</v>
          </cell>
          <cell r="C3300" t="str">
            <v>EA</v>
          </cell>
        </row>
        <row r="3301">
          <cell r="A3301" t="str">
            <v>0580  7653</v>
          </cell>
          <cell r="B3301" t="str">
            <v>LANDSCAPE- SMALL SHRUB/ORNAMENTAL GRASS, JATROPHA INTEGERRIMA: PEREGRINA, 3 GALLON</v>
          </cell>
          <cell r="C3301" t="str">
            <v>EA</v>
          </cell>
        </row>
        <row r="3302">
          <cell r="A3302" t="str">
            <v>0580  7661</v>
          </cell>
          <cell r="B3302" t="str">
            <v>LANDSCAPE- SMALL SHRUB/ORNAMENTAL GRASS, JUNIPERUS CONFERTA, SHORE JUNIPER/COMPACTA, 1 GALLON</v>
          </cell>
          <cell r="C3302" t="str">
            <v>EA</v>
          </cell>
        </row>
        <row r="3303">
          <cell r="A3303" t="str">
            <v>0580  7663</v>
          </cell>
          <cell r="B3303" t="str">
            <v>LANDSCAPE- SMALL SHRUB/ORNAMENTAL GRASS, JUNIPERUS CONFERTA, SHORE JUNIPER/COMPACTA, 3 GALLON</v>
          </cell>
          <cell r="C3303" t="str">
            <v>EA</v>
          </cell>
        </row>
        <row r="3304">
          <cell r="A3304" t="str">
            <v>0580  7671</v>
          </cell>
          <cell r="B3304" t="str">
            <v>LANDSCAPE- SMALL SHRUB/ORNAMENTAL GRASS, TRIPSACUM DACTYLOIDES- FAKAHATCHEE GRASS, 1 GALLON</v>
          </cell>
          <cell r="C3304" t="str">
            <v>EA</v>
          </cell>
        </row>
        <row r="3305">
          <cell r="A3305" t="str">
            <v>0580  7673</v>
          </cell>
          <cell r="B3305" t="str">
            <v>LANDSCAPE- SMALL SHRUB/ORNAMENTAL GRASS, TRIPSACUM DACTYLOIDES- FAKAHATCHEE GRASS, 3 GALLON</v>
          </cell>
          <cell r="C3305" t="str">
            <v>EA</v>
          </cell>
        </row>
        <row r="3306">
          <cell r="A3306" t="str">
            <v>0580  7681</v>
          </cell>
          <cell r="B3306" t="str">
            <v>LANDSCAPE- SMALL SHRUB/ORNAMENTAL GRASS, ZAMIA FURFURACEA- CARDBOARD PLANT, 1 GALLON</v>
          </cell>
          <cell r="C3306" t="str">
            <v>EA</v>
          </cell>
        </row>
        <row r="3307">
          <cell r="A3307" t="str">
            <v>0580  7683</v>
          </cell>
          <cell r="B3307" t="str">
            <v>LANDSCAPE- SMALL SHRUB/ORNAMENTAL GRASS, ZAMIA FURFURACEA- CARDBOARD PLANT, 3 GALLON</v>
          </cell>
          <cell r="C3307" t="str">
            <v>EA</v>
          </cell>
        </row>
        <row r="3308">
          <cell r="A3308" t="str">
            <v>0580  7691</v>
          </cell>
          <cell r="B3308" t="str">
            <v>LANDSCAPE- SMALL SHRUB/ORNAMENTAL GRASS, NEPHROLEPIS BISERRATA- GIANT SWORD FERN, 1 GALLON</v>
          </cell>
          <cell r="C3308" t="str">
            <v>EA</v>
          </cell>
        </row>
        <row r="3309">
          <cell r="A3309" t="str">
            <v>0580  7703</v>
          </cell>
          <cell r="B3309" t="str">
            <v>LANDSCAPE- SMALL SHRUB/ORNAMENTAL GRASS, BOUGAINVILEA - HELEN JOHNSON', 3 GALLON</v>
          </cell>
          <cell r="C3309" t="str">
            <v>EA</v>
          </cell>
        </row>
        <row r="3310">
          <cell r="A3310" t="str">
            <v>0580  7713</v>
          </cell>
          <cell r="B3310" t="str">
            <v>LANDSCAPE- SMALL SHRUB/ORNAMENTAL GRASS, CLUSIA GUTTIFERA 'NANA', 3 GALLON</v>
          </cell>
          <cell r="C3310" t="str">
            <v>EA</v>
          </cell>
        </row>
        <row r="3311">
          <cell r="A3311" t="str">
            <v>0580  7723</v>
          </cell>
          <cell r="B3311" t="str">
            <v>LANDSCAPE- SMALL SHRUB/ORNAMENTAL GRASS, CLUSIA GUTTIFERA, 3 GALLON</v>
          </cell>
          <cell r="C3311" t="str">
            <v>EA</v>
          </cell>
        </row>
        <row r="3312">
          <cell r="A3312" t="str">
            <v>0580  8  1</v>
          </cell>
          <cell r="B3312" t="str">
            <v>LANDSCAPE- PALM PRUNING/TRIMMING, MANUAL, LESS THAN 14' OF CLEAR TRUNK</v>
          </cell>
          <cell r="C3312" t="str">
            <v>EA</v>
          </cell>
        </row>
        <row r="3313">
          <cell r="A3313" t="str">
            <v>0580  8  2</v>
          </cell>
          <cell r="B3313" t="str">
            <v>LANDSCAPE- PALM PRUNING/TRIMMING, MANUAL, 14' AND GEATER OF CLEAR TRUNK</v>
          </cell>
          <cell r="C3313" t="str">
            <v>EA</v>
          </cell>
        </row>
        <row r="3314">
          <cell r="A3314" t="str">
            <v>0580  8  3</v>
          </cell>
          <cell r="B3314" t="str">
            <v>LANDSCAPE- PALM PRUNING/TRIMMING, MECHANICAL, LESS THAN 14' OF CLEAR TRUNK</v>
          </cell>
          <cell r="C3314" t="str">
            <v>EA</v>
          </cell>
        </row>
        <row r="3315">
          <cell r="A3315" t="str">
            <v>0580  8  4</v>
          </cell>
          <cell r="B3315" t="str">
            <v>LANDSCAPE- PALM PRUNING/TRIMMING, MECHANICAL, 14' AND GEATER OF CLEAR TRUNK</v>
          </cell>
          <cell r="C3315" t="str">
            <v>EA</v>
          </cell>
        </row>
        <row r="3316">
          <cell r="A3316" t="str">
            <v>0580  8  6</v>
          </cell>
          <cell r="B3316" t="str">
            <v>LANDSCAPE- STAKING AND GUYING EXISTING PALM</v>
          </cell>
          <cell r="C3316" t="str">
            <v>EA</v>
          </cell>
        </row>
        <row r="3317">
          <cell r="A3317" t="str">
            <v>0580  8 10</v>
          </cell>
          <cell r="B3317" t="str">
            <v>LANDSCAPE- TREE PRUNING/TRIMMING, MANUAL, 1 TO 8" DBH</v>
          </cell>
          <cell r="C3317" t="str">
            <v>EA</v>
          </cell>
        </row>
        <row r="3318">
          <cell r="A3318" t="str">
            <v>0580  8 11</v>
          </cell>
          <cell r="B3318" t="str">
            <v>LANDSCAPE- TREE PRUNING/TRIMMING, MANUAL, 8  TO 24" DBH</v>
          </cell>
          <cell r="C3318" t="str">
            <v>EA</v>
          </cell>
        </row>
        <row r="3319">
          <cell r="A3319" t="str">
            <v>0580  8 12</v>
          </cell>
          <cell r="B3319" t="str">
            <v>LANDSCAPE- TREE PRUNING/TRIMMING, MANUAL, 24" AND GREATER DBH</v>
          </cell>
          <cell r="C3319" t="str">
            <v>EA</v>
          </cell>
        </row>
        <row r="3320">
          <cell r="A3320" t="str">
            <v>0580  8 13</v>
          </cell>
          <cell r="B3320" t="str">
            <v>LANDSCAPE- TREE PRUNING/TRIMMING, MECHANICAL, 1 TO 8" DBH</v>
          </cell>
          <cell r="C3320" t="str">
            <v>EA</v>
          </cell>
        </row>
        <row r="3321">
          <cell r="A3321" t="str">
            <v>0580  8 14</v>
          </cell>
          <cell r="B3321" t="str">
            <v>LANDSCAPE- TREE PRUNING/TRIMMING, MECHANICAL, 8  TO 24" DBH</v>
          </cell>
          <cell r="C3321" t="str">
            <v>EA</v>
          </cell>
        </row>
        <row r="3322">
          <cell r="A3322" t="str">
            <v>0580  8 15</v>
          </cell>
          <cell r="B3322" t="str">
            <v>LANDSCAPE- TREE PRUNING/TRIMMING, MECHANICAL, 24" AND GREATER DBH</v>
          </cell>
          <cell r="C3322" t="str">
            <v>EA</v>
          </cell>
        </row>
        <row r="3323">
          <cell r="A3323" t="str">
            <v>0580  8 16</v>
          </cell>
          <cell r="B3323" t="str">
            <v>LANDSCAPE- STAKING AND GUYING EXISTING TREE</v>
          </cell>
          <cell r="C3323" t="str">
            <v>EA</v>
          </cell>
        </row>
        <row r="3324">
          <cell r="A3324" t="str">
            <v>0580  8 17</v>
          </cell>
          <cell r="B3324" t="str">
            <v>LANDSCAPE- STAKING AND GUYING REMOVAL, TREE</v>
          </cell>
          <cell r="C3324" t="str">
            <v>EA</v>
          </cell>
        </row>
        <row r="3325">
          <cell r="A3325" t="str">
            <v>0580  8 30</v>
          </cell>
          <cell r="B3325" t="str">
            <v>LANDSCAPE- SHRUB, PRUNING/TRIMMING BED, LESS THAN 3' AVERAGE HEIGHT</v>
          </cell>
          <cell r="C3325" t="str">
            <v>SY</v>
          </cell>
        </row>
        <row r="3326">
          <cell r="A3326" t="str">
            <v>0580  8 31</v>
          </cell>
          <cell r="B3326" t="str">
            <v>LANDSCAPE- SHRUB, PRUNING/TRIMMING BED, 3 TO 6' AVERAGE HEIGHT</v>
          </cell>
          <cell r="C3326" t="str">
            <v>SY</v>
          </cell>
        </row>
        <row r="3327">
          <cell r="A3327" t="str">
            <v>0580  8 32</v>
          </cell>
          <cell r="B3327" t="str">
            <v>LANDSCAPE- SHRUB, PRUNING/TRIMMING BED, 6' AND GREATER AVERAGE HEIGHT</v>
          </cell>
          <cell r="C3327" t="str">
            <v>SY</v>
          </cell>
        </row>
        <row r="3328">
          <cell r="A3328" t="str">
            <v>0580  8 40</v>
          </cell>
          <cell r="B3328" t="str">
            <v>LANDSCAPE- SHRUB, PRUNING/TRIMMING INDIVIDUAL PLANT, LESS THAN 3'</v>
          </cell>
          <cell r="C3328" t="str">
            <v>EA</v>
          </cell>
        </row>
        <row r="3329">
          <cell r="A3329" t="str">
            <v>0580  8 41</v>
          </cell>
          <cell r="B3329" t="str">
            <v>LANDSCAPE- SHRUB, PRUNING/TRIMMING INDIVIDUAL PLANT, 3' TO &lt;6' HEIGHT</v>
          </cell>
          <cell r="C3329" t="str">
            <v>EA</v>
          </cell>
        </row>
        <row r="3330">
          <cell r="A3330" t="str">
            <v>0580  8 42</v>
          </cell>
          <cell r="B3330" t="str">
            <v>LANDSCAPE- SHRUB, PRUNING/TRIMMING INDIVIDUAL PLANT, 6' TO 10' HEIGHT</v>
          </cell>
          <cell r="C3330" t="str">
            <v>EA</v>
          </cell>
        </row>
        <row r="3331">
          <cell r="A3331" t="str">
            <v>0580  8 43</v>
          </cell>
          <cell r="B3331" t="str">
            <v>LANDSCAPE- SHRUB, PRUNING/TRIMMING INDIVIDUAL PLANT, &gt;10' HEIGHT</v>
          </cell>
          <cell r="C3331" t="str">
            <v>EA</v>
          </cell>
        </row>
        <row r="3332">
          <cell r="A3332" t="str">
            <v>0580  8183</v>
          </cell>
          <cell r="B3332" t="str">
            <v>ERROR: LANDSCAPE-</v>
          </cell>
          <cell r="C3332" t="str">
            <v>EA</v>
          </cell>
        </row>
        <row r="3333">
          <cell r="A3333" t="str">
            <v>0580  8393</v>
          </cell>
          <cell r="B3333" t="str">
            <v>ERROR: LANDSCAPE-</v>
          </cell>
          <cell r="C3333" t="str">
            <v>EA</v>
          </cell>
        </row>
        <row r="3334">
          <cell r="A3334" t="str">
            <v>0580  9  1</v>
          </cell>
          <cell r="B3334" t="str">
            <v>LANDSCAPE- PALM, COMPLETE REMOVAL, LESS THAN 14' OF CLEAR TRUNK</v>
          </cell>
          <cell r="C3334" t="str">
            <v>EA</v>
          </cell>
        </row>
        <row r="3335">
          <cell r="A3335" t="str">
            <v>0580  9  2</v>
          </cell>
          <cell r="B3335" t="str">
            <v>LANDSCAPE- PALM, COMPLETE REMOVAL, 14' AND GREATER OF CLEAR TRUNK</v>
          </cell>
          <cell r="C3335" t="str">
            <v>EA</v>
          </cell>
        </row>
        <row r="3336">
          <cell r="A3336" t="str">
            <v>0580  9  3</v>
          </cell>
          <cell r="B3336" t="str">
            <v>LANDSCAPE- PALM, COMPLETE REMOVAL, PALM CLUMP</v>
          </cell>
          <cell r="C3336" t="str">
            <v>EA</v>
          </cell>
        </row>
        <row r="3337">
          <cell r="A3337" t="str">
            <v>0580  9 10</v>
          </cell>
          <cell r="B3337" t="str">
            <v>LANDSCAPE- TREE, COMPLETE REMOVAL, 1" TO 8" DBH,</v>
          </cell>
          <cell r="C3337" t="str">
            <v>EA</v>
          </cell>
        </row>
        <row r="3338">
          <cell r="A3338" t="str">
            <v>0580  9 11</v>
          </cell>
          <cell r="B3338" t="str">
            <v>LANDSCAPE- TREE, COMPLETE REMOVAL, 8 TO 24" DBH,</v>
          </cell>
          <cell r="C3338" t="str">
            <v>EA</v>
          </cell>
        </row>
        <row r="3339">
          <cell r="A3339" t="str">
            <v>0580  9 12</v>
          </cell>
          <cell r="B3339" t="str">
            <v>LANDSCAPE- TREE, COMPLETE REMOVAL, 24" AND GREATER" DBH,</v>
          </cell>
          <cell r="C3339" t="str">
            <v>EA</v>
          </cell>
        </row>
        <row r="3340">
          <cell r="A3340" t="str">
            <v>0580  9 30</v>
          </cell>
          <cell r="B3340" t="str">
            <v>LANDSCAPE- STUMP REMOVAL, LESS THAN 4"</v>
          </cell>
          <cell r="C3340" t="str">
            <v>EA</v>
          </cell>
        </row>
        <row r="3341">
          <cell r="A3341" t="str">
            <v>0580  9 31</v>
          </cell>
          <cell r="B3341" t="str">
            <v>LANDSCAPE- STUMP REMOVAL, 4-24"</v>
          </cell>
          <cell r="C3341" t="str">
            <v>EA</v>
          </cell>
        </row>
        <row r="3342">
          <cell r="A3342" t="str">
            <v>0580  9 32</v>
          </cell>
          <cell r="B3342" t="str">
            <v>LANDSCAPE- STUMP REMOVAL, 24-48"</v>
          </cell>
          <cell r="C3342" t="str">
            <v>EA</v>
          </cell>
        </row>
        <row r="3343">
          <cell r="A3343" t="str">
            <v>0580  9 33</v>
          </cell>
          <cell r="B3343" t="str">
            <v>LANDSCAPE- STUMP REMOVAL, 48" OR GREATER</v>
          </cell>
          <cell r="C3343" t="str">
            <v>EA</v>
          </cell>
        </row>
        <row r="3344">
          <cell r="A3344" t="str">
            <v>0580 11  1</v>
          </cell>
          <cell r="B3344" t="str">
            <v>LANDSCAPE- TREE INJECTION, OXYtETRACYCLINE HYDROCHLORIDE</v>
          </cell>
          <cell r="C3344" t="str">
            <v>EA</v>
          </cell>
        </row>
        <row r="3345">
          <cell r="A3345" t="str">
            <v>0580 12  1</v>
          </cell>
          <cell r="B3345" t="str">
            <v>LANDSCAPE- BONDED AGGREGATE TREE WELL SYSTEM, PROJECT 405610-8-52-01</v>
          </cell>
          <cell r="C3345" t="str">
            <v>SF</v>
          </cell>
        </row>
        <row r="3346">
          <cell r="A3346" t="str">
            <v>0580 12  2</v>
          </cell>
          <cell r="B3346" t="str">
            <v>LANDSCAPE- FILL, PROJECT 405610-8-52-01</v>
          </cell>
          <cell r="C3346" t="str">
            <v>CY</v>
          </cell>
        </row>
        <row r="3347">
          <cell r="A3347" t="str">
            <v>0580 12  3</v>
          </cell>
          <cell r="B3347" t="str">
            <v>LANDSCAPE- EXCAVATION WITHOUT PLANTS, PROJECT 405610-8-52-01</v>
          </cell>
          <cell r="C3347" t="str">
            <v>CY</v>
          </cell>
        </row>
        <row r="3348">
          <cell r="A3348" t="str">
            <v>0580 12  5</v>
          </cell>
          <cell r="B3348" t="str">
            <v>PESTICIDE- FUNGICIDE, PROJECT 405610-8-52-01</v>
          </cell>
          <cell r="C3348" t="str">
            <v>GA</v>
          </cell>
        </row>
        <row r="3349">
          <cell r="A3349" t="str">
            <v>0580 12  6</v>
          </cell>
          <cell r="B3349" t="str">
            <v>PESTICIDE- INSECTICIDE, PROJECT 405610-8-52-01</v>
          </cell>
          <cell r="C3349" t="str">
            <v>GA</v>
          </cell>
        </row>
        <row r="3350">
          <cell r="A3350" t="str">
            <v>0580 12  7</v>
          </cell>
          <cell r="B3350" t="str">
            <v>ROOT BARRIER- 12", PROJECT 405610-8-52-01</v>
          </cell>
          <cell r="C3350" t="str">
            <v>LF</v>
          </cell>
        </row>
        <row r="3351">
          <cell r="A3351" t="str">
            <v>0580 12  8</v>
          </cell>
          <cell r="B3351" t="str">
            <v>ROOT BARRIER- 20", PROJECT 405610-8-52-01</v>
          </cell>
          <cell r="C3351" t="str">
            <v>LF</v>
          </cell>
        </row>
        <row r="3352">
          <cell r="A3352" t="str">
            <v>0580 12  9</v>
          </cell>
          <cell r="B3352" t="str">
            <v>ROOT BARRIER- 24", PROJECT 405610-8-52-01</v>
          </cell>
          <cell r="C3352" t="str">
            <v>LF</v>
          </cell>
        </row>
        <row r="3353">
          <cell r="A3353" t="str">
            <v>0580 12 10</v>
          </cell>
          <cell r="B3353" t="str">
            <v>MULCHING, 3" DEEP LAYER, PROJECT 405610-8-52-01</v>
          </cell>
          <cell r="C3353" t="str">
            <v>SY</v>
          </cell>
        </row>
        <row r="3354">
          <cell r="A3354" t="str">
            <v>0580 12 11</v>
          </cell>
          <cell r="B3354" t="str">
            <v>WEEDING- MANUAL, PROJECT 405610-8-52-01</v>
          </cell>
          <cell r="C3354" t="str">
            <v>SY</v>
          </cell>
        </row>
        <row r="3355">
          <cell r="A3355" t="str">
            <v>0580 12 12</v>
          </cell>
          <cell r="B3355" t="str">
            <v>HERBICIDE/CHEMICAL WEEDING, PROJECT 405610-8-52-01</v>
          </cell>
          <cell r="C3355" t="str">
            <v>SY</v>
          </cell>
        </row>
        <row r="3356">
          <cell r="A3356" t="str">
            <v>0580 12 13</v>
          </cell>
          <cell r="B3356" t="str">
            <v>LANDSCAPE ROOT VAULT, APPROX 48 x 24 x 31, PROJECT 440293-1-52-01, ETC</v>
          </cell>
          <cell r="C3356" t="str">
            <v>EA</v>
          </cell>
        </row>
        <row r="3357">
          <cell r="A3357" t="str">
            <v>0580 7 401</v>
          </cell>
          <cell r="B3357" t="str">
            <v>ERROR: LANDSCAPE-</v>
          </cell>
          <cell r="C3357" t="str">
            <v>EA</v>
          </cell>
        </row>
        <row r="3358">
          <cell r="A3358" t="str">
            <v>0581  1  1</v>
          </cell>
          <cell r="B3358" t="str">
            <v>RELOCATE TREES AND PALMS, PALM, &lt;14' OF CLEAR TRUNK</v>
          </cell>
          <cell r="C3358" t="str">
            <v>EA</v>
          </cell>
        </row>
        <row r="3359">
          <cell r="A3359" t="str">
            <v>0581  1  2</v>
          </cell>
          <cell r="B3359" t="str">
            <v>RELOCATE TREES AND PALMS, PALM, &gt;=14' OF CLEAR TRUNK</v>
          </cell>
          <cell r="C3359" t="str">
            <v>EA</v>
          </cell>
        </row>
        <row r="3360">
          <cell r="A3360" t="str">
            <v>0581  1  3</v>
          </cell>
          <cell r="B3360" t="str">
            <v>RELOCATE TREES AND PALMS,MULTI-TRUNK OR CLUSTERING</v>
          </cell>
          <cell r="C3360" t="str">
            <v>EA</v>
          </cell>
        </row>
        <row r="3361">
          <cell r="A3361" t="str">
            <v>0581  1  4</v>
          </cell>
          <cell r="B3361" t="str">
            <v>RELOCATE TREES AND PALMS,TREES, &lt;5" DIAMETER AT BREAST HEIGHT</v>
          </cell>
          <cell r="C3361" t="str">
            <v>EA</v>
          </cell>
        </row>
        <row r="3362">
          <cell r="A3362" t="str">
            <v>0581  1  5</v>
          </cell>
          <cell r="B3362" t="str">
            <v>RELOCATE TREES AND PALMS,TREES, TREES, &gt;=5" DIAMETER AT BREAST HEIGHT</v>
          </cell>
          <cell r="C3362" t="str">
            <v>EA</v>
          </cell>
        </row>
        <row r="3363">
          <cell r="A3363" t="str">
            <v>0581  1  7</v>
          </cell>
          <cell r="B3363" t="str">
            <v>RELOCATE TREES AND PALMS,PALMS, &lt;14' OF CLEAR TRUNK, SABAL PALM ONLY</v>
          </cell>
          <cell r="C3363" t="str">
            <v>EA</v>
          </cell>
        </row>
        <row r="3364">
          <cell r="A3364" t="str">
            <v>0581  1  8</v>
          </cell>
          <cell r="B3364" t="str">
            <v>RELOCATE TREES AND PALMS,  &gt;=14' OF CLEAR TRUNK, SABAL PALM ONLY</v>
          </cell>
          <cell r="C3364" t="str">
            <v>EA</v>
          </cell>
        </row>
        <row r="3365">
          <cell r="A3365" t="str">
            <v>0590  1</v>
          </cell>
          <cell r="B3365" t="str">
            <v>LANDSCAPE IRRIGATION SYSTEM</v>
          </cell>
          <cell r="C3365" t="str">
            <v>EA</v>
          </cell>
        </row>
        <row r="3366">
          <cell r="A3366" t="str">
            <v>0590  1  1</v>
          </cell>
          <cell r="B3366" t="str">
            <v>LANDSCAPE IRRIGATION SYSTEM- REPLACE EXISTING CONTROLLER</v>
          </cell>
          <cell r="C3366" t="str">
            <v>EA</v>
          </cell>
        </row>
        <row r="3367">
          <cell r="A3367" t="str">
            <v>0590  1  2</v>
          </cell>
          <cell r="B3367" t="str">
            <v>LANDSCAPE IRRIGATION SYSTEM- REPLACE EXISTING BACKFLOW PREVENTER</v>
          </cell>
          <cell r="C3367" t="str">
            <v>EA</v>
          </cell>
        </row>
        <row r="3368">
          <cell r="A3368" t="str">
            <v>0590  1  3</v>
          </cell>
          <cell r="B3368" t="str">
            <v>LANDSCAPE IRRIGATION SYSTEM- REPLACE EXISTING BUBBLER</v>
          </cell>
          <cell r="C3368" t="str">
            <v>EA</v>
          </cell>
        </row>
        <row r="3369">
          <cell r="A3369" t="str">
            <v>0590  1  4</v>
          </cell>
          <cell r="B3369" t="str">
            <v>LANDSCAPE IRRIGATION SYSTEM- REPLACE EXISTING POP-UP SPRAYER</v>
          </cell>
          <cell r="C3369" t="str">
            <v>EA</v>
          </cell>
        </row>
        <row r="3370">
          <cell r="A3370" t="str">
            <v>0590  1  5</v>
          </cell>
          <cell r="B3370" t="str">
            <v>LANDSCAPE IRRIGATION SYSTEM- REPLACE EXISTING POP-UP ROTOR</v>
          </cell>
          <cell r="C3370" t="str">
            <v>EA</v>
          </cell>
        </row>
        <row r="3371">
          <cell r="A3371" t="str">
            <v>0590  1  6</v>
          </cell>
          <cell r="B3371" t="str">
            <v>LANDSCAPE IRRIGATION SYSTEM- REPLACE EXISTING RAIN-FREEZE SHUT-OFF</v>
          </cell>
          <cell r="C3371" t="str">
            <v>EA</v>
          </cell>
        </row>
        <row r="3372">
          <cell r="A3372" t="str">
            <v>0590  1  7</v>
          </cell>
          <cell r="B3372" t="str">
            <v>LANDSCAPE IRRIGATION SYSTEM- REPAIR EXISTING PUMP</v>
          </cell>
          <cell r="C3372" t="str">
            <v>EA</v>
          </cell>
        </row>
        <row r="3373">
          <cell r="A3373" t="str">
            <v>0590  1  8</v>
          </cell>
          <cell r="B3373" t="str">
            <v>LANDSCAPE IRRIGATION SYSTEM- REPLACE EXISTING PUMP</v>
          </cell>
          <cell r="C3373" t="str">
            <v>EA</v>
          </cell>
        </row>
        <row r="3374">
          <cell r="A3374" t="str">
            <v>0590  1  9</v>
          </cell>
          <cell r="B3374" t="str">
            <v>LANDSCAPE IRRIGATION SYSTEM- REPLACE EXISTING WATER SHUT-OFF VALVE</v>
          </cell>
          <cell r="C3374" t="str">
            <v>EA</v>
          </cell>
        </row>
        <row r="3375">
          <cell r="A3375" t="str">
            <v>0590  1 10</v>
          </cell>
          <cell r="B3375" t="str">
            <v>LANDSCAPE IRRIGATION SYSTEM- REPLACE EXISTING PVC WATER PIPE, 0-2.5"</v>
          </cell>
          <cell r="C3375" t="str">
            <v>LF</v>
          </cell>
        </row>
        <row r="3376">
          <cell r="A3376" t="str">
            <v>0590  1 11</v>
          </cell>
          <cell r="B3376" t="str">
            <v>LANDSCAPE IRRIGATION SYSTEM- REPLACE EXISTING PVC WATER PIPE, 3-5"</v>
          </cell>
          <cell r="C3376" t="str">
            <v>LF</v>
          </cell>
        </row>
        <row r="3377">
          <cell r="A3377" t="str">
            <v>0590  1200</v>
          </cell>
          <cell r="B3377" t="str">
            <v>ERROR: IRRIGATION SLEEVE, XX DIAMETER</v>
          </cell>
          <cell r="C3377" t="str">
            <v>LF</v>
          </cell>
        </row>
        <row r="3378">
          <cell r="A3378" t="str">
            <v>0590  1501</v>
          </cell>
          <cell r="B3378" t="str">
            <v>LANDSCAPE IRRIGATION SYSTEM INSPECTION, PROJECT 432887-1-72-14</v>
          </cell>
          <cell r="C3378" t="str">
            <v>EA</v>
          </cell>
        </row>
        <row r="3379">
          <cell r="A3379" t="str">
            <v>0590  1502</v>
          </cell>
          <cell r="B3379" t="str">
            <v>LANDSCAPE IRRIGATION SYSTEM INSPECTION, PROJECT 432887-1-72-16</v>
          </cell>
          <cell r="C3379" t="str">
            <v>EA</v>
          </cell>
        </row>
        <row r="3380">
          <cell r="A3380" t="str">
            <v>0590  2</v>
          </cell>
          <cell r="B3380" t="str">
            <v>IRRIGATION SYSTEM OFF-SITE WATER LINE</v>
          </cell>
          <cell r="C3380" t="str">
            <v>LF</v>
          </cell>
        </row>
        <row r="3381">
          <cell r="A3381" t="str">
            <v>0590  2101</v>
          </cell>
          <cell r="B3381" t="str">
            <v>IRRIGATION SYSTEM, 0-1.0" PVC WATER LINE, 405610-8-52-01</v>
          </cell>
          <cell r="C3381" t="str">
            <v>LF</v>
          </cell>
        </row>
        <row r="3382">
          <cell r="A3382" t="str">
            <v>0590  2102</v>
          </cell>
          <cell r="B3382" t="str">
            <v>IRRIGATION SYSTEM, 1.1-2.0" PVC WATER LINE, 405610-8-52-01</v>
          </cell>
          <cell r="C3382" t="str">
            <v>LF</v>
          </cell>
        </row>
        <row r="3383">
          <cell r="A3383" t="str">
            <v>0590  2103</v>
          </cell>
          <cell r="B3383" t="str">
            <v>IRRIGATION SYSTEM, 2.1-3.0" PVC WATER LINE, 405610-8-52-01</v>
          </cell>
          <cell r="C3383" t="str">
            <v>LF</v>
          </cell>
        </row>
        <row r="3384">
          <cell r="A3384" t="str">
            <v>0590  2104</v>
          </cell>
          <cell r="B3384" t="str">
            <v>IRRIGATION SYSTEM, 3.1-4.0" PVC WATER LINE, 405610-8-52-01</v>
          </cell>
          <cell r="C3384" t="str">
            <v>LF</v>
          </cell>
        </row>
        <row r="3385">
          <cell r="A3385" t="str">
            <v>0590  3</v>
          </cell>
          <cell r="B3385" t="str">
            <v>IRRIGATION SYSTEM CONTROLLER</v>
          </cell>
          <cell r="C3385" t="str">
            <v>EA</v>
          </cell>
        </row>
        <row r="3386">
          <cell r="A3386" t="str">
            <v>0590  3101</v>
          </cell>
          <cell r="B3386" t="str">
            <v>IRRIGATION SYSTEM CONTROLLER, 1 STATION BATTERY OPERATED</v>
          </cell>
          <cell r="C3386" t="str">
            <v>EA</v>
          </cell>
        </row>
        <row r="3387">
          <cell r="A3387" t="str">
            <v>0590  3102</v>
          </cell>
          <cell r="B3387" t="str">
            <v>IRRIGATION SYSTEM CONTROLLER, 2 STATION BATTERY OPERATED</v>
          </cell>
          <cell r="C3387" t="str">
            <v>EA</v>
          </cell>
        </row>
        <row r="3388">
          <cell r="A3388" t="str">
            <v>0590  3103</v>
          </cell>
          <cell r="B3388" t="str">
            <v>IRRIGATION SYSTEM CONTROLLER, 4 STATION BATTERY OPERATED</v>
          </cell>
          <cell r="C3388" t="str">
            <v>EA</v>
          </cell>
        </row>
        <row r="3389">
          <cell r="A3389" t="str">
            <v>0590  3104</v>
          </cell>
          <cell r="B3389" t="str">
            <v>IRRIGATION SYSTEM CONTROLLER, 6 STATION BATTERY OPERATED</v>
          </cell>
          <cell r="C3389" t="str">
            <v>EA</v>
          </cell>
        </row>
        <row r="3390">
          <cell r="A3390" t="str">
            <v>0590  3105</v>
          </cell>
          <cell r="B3390" t="str">
            <v>IRRIGATION SYSTEM CONTROLLER, 12 STATION ELECTRIC OPERATED</v>
          </cell>
          <cell r="C3390" t="str">
            <v>EA</v>
          </cell>
        </row>
        <row r="3391">
          <cell r="A3391" t="str">
            <v>0590  3106</v>
          </cell>
          <cell r="B3391" t="str">
            <v>IRRIGATION SYSTEM CONTROLLER, 24 STATION ELECTRIC OPERATED</v>
          </cell>
          <cell r="C3391" t="str">
            <v>EA</v>
          </cell>
        </row>
        <row r="3392">
          <cell r="A3392" t="str">
            <v>0590  4</v>
          </cell>
          <cell r="B3392" t="str">
            <v>IRRIGATION SYSTEM BACKFLOW PREVENTER</v>
          </cell>
          <cell r="C3392" t="str">
            <v>EA</v>
          </cell>
        </row>
        <row r="3393">
          <cell r="A3393" t="str">
            <v>0590  4101</v>
          </cell>
          <cell r="B3393" t="str">
            <v>IRRIGATION SYSTEM, 1.5" BACKFLOW PREVENTER, PROJECT 405610-8-52-01</v>
          </cell>
          <cell r="C3393" t="str">
            <v>EA</v>
          </cell>
        </row>
        <row r="3394">
          <cell r="A3394" t="str">
            <v>0590  4102</v>
          </cell>
          <cell r="B3394" t="str">
            <v>IRRIGATION SYSTEM, 2" BACKFLOW PREVENTER, PROJECT 405610-8-52-01</v>
          </cell>
          <cell r="C3394" t="str">
            <v>EA</v>
          </cell>
        </row>
        <row r="3395">
          <cell r="A3395" t="str">
            <v>0590  4449</v>
          </cell>
          <cell r="B3395" t="str">
            <v>LANDSCAPE- PALMS, WASHINGTON PALM- ERROR WASHINGTON ROBUSTA, 31-35' CLEAR TRUNK</v>
          </cell>
          <cell r="C3395" t="str">
            <v>EA</v>
          </cell>
        </row>
        <row r="3396">
          <cell r="A3396" t="str">
            <v>0590  5101</v>
          </cell>
          <cell r="B3396" t="str">
            <v>IRRIGATION SYSTEM- 6" POP UP SPRINKLER HEAD, PROJECT 405610-8-52-01</v>
          </cell>
          <cell r="C3396" t="str">
            <v>EA</v>
          </cell>
        </row>
        <row r="3397">
          <cell r="A3397" t="str">
            <v>0590  5102</v>
          </cell>
          <cell r="B3397" t="str">
            <v>IRRIGATION SYSTEM- 12" POP UP SPRINKLER HEAD, PROJECT 405610-8-52-01</v>
          </cell>
          <cell r="C3397" t="str">
            <v>EA</v>
          </cell>
        </row>
        <row r="3398">
          <cell r="A3398" t="str">
            <v>0590  5103</v>
          </cell>
          <cell r="B3398" t="str">
            <v>IRRIGATION SYSTEM- 30-50' RADIUS ROTOR HEAD, PROJECT 405610-8-52-01</v>
          </cell>
          <cell r="C3398" t="str">
            <v>EA</v>
          </cell>
        </row>
        <row r="3399">
          <cell r="A3399" t="str">
            <v>0590  5104</v>
          </cell>
          <cell r="B3399" t="str">
            <v>IRRIGATION SYSTEM- OVER 50' RADIUS ROTOR HEAD, PROJECT 405610-8-52-01</v>
          </cell>
          <cell r="C3399" t="str">
            <v>EA</v>
          </cell>
        </row>
        <row r="3400">
          <cell r="A3400" t="str">
            <v>0590  6101</v>
          </cell>
          <cell r="B3400" t="str">
            <v>IRRIGATION SYSTEM, 0-1.0" VALVE, PROJECT 405610-8-52-01</v>
          </cell>
          <cell r="C3400" t="str">
            <v>EA</v>
          </cell>
        </row>
        <row r="3401">
          <cell r="A3401" t="str">
            <v>0590  6102</v>
          </cell>
          <cell r="B3401" t="str">
            <v>IRRIGATION SYSTEM, 1.1-2.0" VALVE, PROJECT 405610-8-52-01</v>
          </cell>
          <cell r="C3401" t="str">
            <v>EA</v>
          </cell>
        </row>
        <row r="3402">
          <cell r="A3402" t="str">
            <v>0590  6103</v>
          </cell>
          <cell r="B3402" t="str">
            <v>IRRIGATION SYSTEM, 2.1-3.0" VALVE, PROJECT 405610-8-52-01</v>
          </cell>
          <cell r="C3402" t="str">
            <v>EA</v>
          </cell>
        </row>
        <row r="3403">
          <cell r="A3403" t="str">
            <v>0590  6104</v>
          </cell>
          <cell r="B3403" t="str">
            <v>IRRIGATION SYSTEM, 21"L x16" W x12"D VALVE BOX, PROJECT 405610-8-52-01</v>
          </cell>
          <cell r="C3403" t="str">
            <v>EA</v>
          </cell>
        </row>
        <row r="3404">
          <cell r="A3404" t="str">
            <v>0590  6105</v>
          </cell>
          <cell r="B3404" t="str">
            <v>IRRIGATION SYSTEM, IRRIGATION CONTROL WIRE, PROJECT 405610-8-52-01</v>
          </cell>
          <cell r="C3404" t="str">
            <v>LF</v>
          </cell>
        </row>
        <row r="3405">
          <cell r="A3405" t="str">
            <v>0590  6106</v>
          </cell>
          <cell r="B3405" t="str">
            <v>ERROR: IRRIGATION SYSTEM,</v>
          </cell>
          <cell r="C3405" t="str">
            <v>EA</v>
          </cell>
        </row>
        <row r="3406">
          <cell r="A3406" t="str">
            <v>0590  6107</v>
          </cell>
          <cell r="B3406" t="str">
            <v>IRRIGATION SYSTEM CONTROLLER, RAIN SENSOR</v>
          </cell>
          <cell r="C3406" t="str">
            <v>EA</v>
          </cell>
        </row>
        <row r="3407">
          <cell r="A3407" t="str">
            <v>0590 12 10</v>
          </cell>
          <cell r="B3407" t="str">
            <v>ERROR: IRRIG</v>
          </cell>
          <cell r="C3407" t="str">
            <v>SY</v>
          </cell>
        </row>
        <row r="3408">
          <cell r="A3408" t="str">
            <v>0590 70</v>
          </cell>
          <cell r="B3408" t="str">
            <v>IRRIGATION SYSTEM</v>
          </cell>
          <cell r="C3408" t="str">
            <v>LS</v>
          </cell>
        </row>
        <row r="3409">
          <cell r="A3409" t="str">
            <v>0590 70  1</v>
          </cell>
          <cell r="B3409" t="str">
            <v>IRRIGATION SYSTEM REPAIRS</v>
          </cell>
          <cell r="C3409" t="str">
            <v>LS</v>
          </cell>
        </row>
        <row r="3410">
          <cell r="A3410" t="str">
            <v>0590 71  1</v>
          </cell>
          <cell r="B3410" t="str">
            <v>IRRIGATION SYSTEM- WATER LINE, CONTRIBUTION IN AID OF CONSTRUCTION, PROJECT 437697-1-52-01, (DO NOT BID)</v>
          </cell>
          <cell r="C3410" t="str">
            <v>LS</v>
          </cell>
        </row>
        <row r="3411">
          <cell r="A3411" t="str">
            <v>0590 71  2</v>
          </cell>
          <cell r="B3411" t="str">
            <v>IRRIGATION SYSTEM- WATER CONNECTION (DO NOT BID)</v>
          </cell>
          <cell r="C3411" t="str">
            <v>LS</v>
          </cell>
        </row>
        <row r="3412">
          <cell r="A3412" t="str">
            <v>0590 71  3</v>
          </cell>
          <cell r="B3412" t="str">
            <v>IRRIGATION SYSTEM- WATER CONNECTION, PROJECT XXXXXX-1-52-01, (DO NOT BID)</v>
          </cell>
          <cell r="C3412" t="str">
            <v>EA</v>
          </cell>
        </row>
        <row r="3413">
          <cell r="A3413" t="str">
            <v>0590 71  4</v>
          </cell>
          <cell r="B3413" t="str">
            <v>IRRIGATION SYSTEM- WATER CONNECTION, PROJECT XXXXXX-1-52-01, (DO NOT BID)</v>
          </cell>
          <cell r="C3413" t="str">
            <v>EA</v>
          </cell>
        </row>
        <row r="3414">
          <cell r="A3414" t="str">
            <v>0591  1  1</v>
          </cell>
          <cell r="B3414" t="str">
            <v>IRRIGATION SLEEVE, 2" DIAMETER</v>
          </cell>
          <cell r="C3414" t="str">
            <v>LF</v>
          </cell>
        </row>
        <row r="3415">
          <cell r="A3415" t="str">
            <v>0591  1  2</v>
          </cell>
          <cell r="B3415" t="str">
            <v>IRRIGATION SLEEVE, 4" DIAMETER</v>
          </cell>
          <cell r="C3415" t="str">
            <v>LF</v>
          </cell>
        </row>
        <row r="3416">
          <cell r="A3416" t="str">
            <v>0591  1  3</v>
          </cell>
          <cell r="B3416" t="str">
            <v>IRRIGATION SLEEVE, 5" DIAMETER</v>
          </cell>
          <cell r="C3416" t="str">
            <v>LF</v>
          </cell>
        </row>
        <row r="3417">
          <cell r="A3417" t="str">
            <v>0591  1  4</v>
          </cell>
          <cell r="B3417" t="str">
            <v>IRRIGATION SLEEVE, 6" DIAMETER</v>
          </cell>
          <cell r="C3417" t="str">
            <v>LF</v>
          </cell>
        </row>
        <row r="3418">
          <cell r="A3418" t="str">
            <v>0591  1  9</v>
          </cell>
          <cell r="B3418" t="str">
            <v>IRRIGATION SLEEVE, 6" DIAMETER, PROJECT NUMBER 196022-7-52-01</v>
          </cell>
          <cell r="C3418" t="str">
            <v>LF</v>
          </cell>
        </row>
        <row r="3419">
          <cell r="A3419" t="str">
            <v>0591  1 10</v>
          </cell>
          <cell r="B3419" t="str">
            <v>IRRIGATION SLEEVE, 4" DIAMETER, PROJECT NUMBER 438137-1-52-01</v>
          </cell>
          <cell r="C3419" t="str">
            <v>LF</v>
          </cell>
        </row>
        <row r="3420">
          <cell r="A3420" t="str">
            <v>0591  1 11</v>
          </cell>
          <cell r="B3420" t="str">
            <v>IRRIGATION SLEEVE, 2" DIAMETER,  PROJECT NUMBER 42799515201</v>
          </cell>
          <cell r="C3420" t="str">
            <v>LF</v>
          </cell>
        </row>
        <row r="3421">
          <cell r="A3421" t="str">
            <v>0591  1 12</v>
          </cell>
          <cell r="B3421" t="str">
            <v>IRRIGATION SLEEVE, 4" DIAMETER, PROJECT NUMBER 42799515201</v>
          </cell>
          <cell r="C3421" t="str">
            <v>LF</v>
          </cell>
        </row>
        <row r="3422">
          <cell r="A3422" t="str">
            <v>0591  1 13</v>
          </cell>
          <cell r="B3422" t="str">
            <v>IRRIGATION SLEEVE, 4" DIAMETER, PROJECT NUMBER 23953535201</v>
          </cell>
          <cell r="C3422" t="str">
            <v>LF</v>
          </cell>
        </row>
        <row r="3423">
          <cell r="A3423" t="str">
            <v>0591  1 14</v>
          </cell>
          <cell r="B3423" t="str">
            <v>IRRIGATION SLEEVE, 2" DIAMETER,  PROJECT NUMBER 414132-4-52-01</v>
          </cell>
          <cell r="C3423" t="str">
            <v>LF</v>
          </cell>
        </row>
        <row r="3424">
          <cell r="A3424" t="str">
            <v>0591  1 15</v>
          </cell>
          <cell r="B3424" t="str">
            <v>IRRIGATION SLEEVE, 4" DIAMETER, PROJECT NUMBER 414132-4-52-01</v>
          </cell>
          <cell r="C3424" t="str">
            <v>LF</v>
          </cell>
        </row>
        <row r="3425">
          <cell r="A3425" t="str">
            <v>0591  1 16</v>
          </cell>
          <cell r="B3425" t="str">
            <v>IRRIGATION SLEEVE, 6" DIAMETER, PROJECT NUMBER 414132-4-52-01</v>
          </cell>
          <cell r="C3425" t="str">
            <v>LF</v>
          </cell>
        </row>
        <row r="3426">
          <cell r="A3426" t="str">
            <v>0591  1 17</v>
          </cell>
          <cell r="B3426" t="str">
            <v>IRRIGATION SLEEVE, 6" DIAMETER, PROJECT NUMBER 24019615201</v>
          </cell>
          <cell r="C3426" t="str">
            <v>LF</v>
          </cell>
        </row>
        <row r="3427">
          <cell r="A3427" t="str">
            <v>0591  1 18</v>
          </cell>
          <cell r="B3427" t="str">
            <v>IRRIGATION SLEEVE, 4" DIAMETER, PROJECT NUMBER 24019615201</v>
          </cell>
          <cell r="C3427" t="str">
            <v>LF</v>
          </cell>
        </row>
        <row r="3428">
          <cell r="A3428" t="str">
            <v>0591  1 19</v>
          </cell>
          <cell r="B3428" t="str">
            <v>IRRIGATION SLEEVE, 6" DIAMETER, PROJECT NUMBER 431204-1-52-01</v>
          </cell>
          <cell r="C3428" t="str">
            <v>LF</v>
          </cell>
        </row>
        <row r="3429">
          <cell r="A3429" t="str">
            <v>0591  1 20</v>
          </cell>
          <cell r="B3429" t="str">
            <v>IRRIGATION SLEEVE, 4" DIAMETER, PROJECT NUMBER 431204-1-52-01</v>
          </cell>
          <cell r="C3429" t="str">
            <v>LF</v>
          </cell>
        </row>
        <row r="3430">
          <cell r="A3430" t="str">
            <v>0591  1 21</v>
          </cell>
          <cell r="B3430" t="str">
            <v>IRRIGATION SLEEVE, 2" DIAMETER, PROJECT NUMBER 431204-1-52-01</v>
          </cell>
          <cell r="C3430" t="str">
            <v>LF</v>
          </cell>
        </row>
        <row r="3431">
          <cell r="A3431" t="str">
            <v>0591  1 22</v>
          </cell>
          <cell r="B3431" t="str">
            <v>IRRIGATION SLEEVE, 2" DIAMETER, PROJECT NUMBER 428383-1-52-01</v>
          </cell>
          <cell r="C3431" t="str">
            <v>LF</v>
          </cell>
        </row>
        <row r="3432">
          <cell r="A3432" t="str">
            <v>0591  1 23</v>
          </cell>
          <cell r="B3432" t="str">
            <v>IRRIGATION SLEEVE, 4" DIAMETER, PROJECT NUMBER 428383-1-52-01</v>
          </cell>
          <cell r="C3432" t="str">
            <v>LF</v>
          </cell>
        </row>
        <row r="3433">
          <cell r="A3433" t="str">
            <v>0591  1 24</v>
          </cell>
          <cell r="B3433" t="str">
            <v>IRRIGATION SLEEVE, 2" DIAMETER, PROJECT NUMBER 428732-1-52-01</v>
          </cell>
          <cell r="C3433" t="str">
            <v>LF</v>
          </cell>
        </row>
        <row r="3434">
          <cell r="A3434" t="str">
            <v>0591  1 25</v>
          </cell>
          <cell r="B3434" t="str">
            <v>IRRIGATION SLEEVE, 4" DIAMETER, PROJECT NUMBER 428732-1-52-01</v>
          </cell>
          <cell r="C3434" t="str">
            <v>LF</v>
          </cell>
        </row>
        <row r="3435">
          <cell r="A3435" t="str">
            <v>0591  1 26</v>
          </cell>
          <cell r="B3435" t="str">
            <v>IRRIGATION SLEEVE, 6" DIAMETER, PROJECT NUMBER 428732-1-52-01</v>
          </cell>
          <cell r="C3435" t="str">
            <v>LF</v>
          </cell>
        </row>
        <row r="3436">
          <cell r="A3436" t="str">
            <v>0591  1 27</v>
          </cell>
          <cell r="B3436" t="str">
            <v>IRRIGATION SLEEVE, 8" DIAMETER, PROJECT NUMBER 428732-1-52-01</v>
          </cell>
          <cell r="C3436" t="str">
            <v>LF</v>
          </cell>
        </row>
        <row r="3437">
          <cell r="A3437" t="str">
            <v>0591  1 28</v>
          </cell>
          <cell r="B3437" t="str">
            <v>IRRIGATION SLEEVE, 2" DIAMETER, PROJECT NUMBER 200746-3-52-01</v>
          </cell>
          <cell r="C3437" t="str">
            <v>LF</v>
          </cell>
        </row>
        <row r="3438">
          <cell r="A3438" t="str">
            <v>0591  1 29</v>
          </cell>
          <cell r="B3438" t="str">
            <v>IRRIGATION SLEEVE, 4" DIAMETER, PROJECT NUMBER 200746-3-52-01</v>
          </cell>
          <cell r="C3438" t="str">
            <v>LF</v>
          </cell>
        </row>
        <row r="3439">
          <cell r="A3439" t="str">
            <v>0591  1 30</v>
          </cell>
          <cell r="B3439" t="str">
            <v>IRRIGATION SLEEVE, 4" DIAMETER, PROJECT NUMBER 433173-1-52-01</v>
          </cell>
          <cell r="C3439" t="str">
            <v>LF</v>
          </cell>
        </row>
        <row r="3440">
          <cell r="A3440" t="str">
            <v>0591  1 31</v>
          </cell>
          <cell r="B3440" t="str">
            <v>IRRIGATION SLEEVE, 6" DIAMETER, PROJECT NUMBER 433173-1-52-01</v>
          </cell>
          <cell r="C3440" t="str">
            <v>LF</v>
          </cell>
        </row>
        <row r="3441">
          <cell r="A3441" t="str">
            <v>0591  1 32</v>
          </cell>
          <cell r="B3441" t="str">
            <v>IRRIGATION SLEEVE, 2" DIAMETER, PROJECT NUMBER 435439-1-52-01</v>
          </cell>
          <cell r="C3441" t="str">
            <v>LF</v>
          </cell>
        </row>
        <row r="3442">
          <cell r="A3442" t="str">
            <v>0591  1 33</v>
          </cell>
          <cell r="B3442" t="str">
            <v>IRRIGATION SLEEVE, 4" DIAMETER, PROJECT NUMBER 435439-1-52-01</v>
          </cell>
          <cell r="C3442" t="str">
            <v>LF</v>
          </cell>
        </row>
        <row r="3443">
          <cell r="A3443" t="str">
            <v>0591  1 34</v>
          </cell>
          <cell r="B3443" t="str">
            <v>IRRIGATION SLEEVE, 6" DIAMETER, PROJECT NUMBER 229664-4-52-01</v>
          </cell>
          <cell r="C3443" t="str">
            <v>LF</v>
          </cell>
        </row>
        <row r="3444">
          <cell r="A3444" t="str">
            <v>0591  1 35</v>
          </cell>
          <cell r="B3444" t="str">
            <v>IRRIGATION SLEEVE, 2" DIAMETER, PROJECT NUMBER 430148-2-52-01</v>
          </cell>
          <cell r="C3444" t="str">
            <v>LF</v>
          </cell>
        </row>
        <row r="3445">
          <cell r="A3445" t="str">
            <v>0591  1 36</v>
          </cell>
          <cell r="B3445" t="str">
            <v>IRRIGATION SLEEVE, 4" DIAMETER, PROJECT NUMBER 430148-2-52-01</v>
          </cell>
          <cell r="C3445" t="str">
            <v>LF</v>
          </cell>
        </row>
        <row r="3446">
          <cell r="A3446" t="str">
            <v>0591  1 37</v>
          </cell>
          <cell r="B3446" t="str">
            <v>IRRIGATION SLEEVE, 4" DIAMETER, PROJECT NUMBER 415030-4-52-02</v>
          </cell>
          <cell r="C3446" t="str">
            <v>LF</v>
          </cell>
        </row>
        <row r="3447">
          <cell r="A3447" t="str">
            <v>0591  1 38</v>
          </cell>
          <cell r="B3447" t="str">
            <v>IRRIGATION SLEEVE, 4" DIAMETER, PROJECT NUMBER 415030-5-52-02</v>
          </cell>
          <cell r="C3447" t="str">
            <v>LF</v>
          </cell>
        </row>
        <row r="3448">
          <cell r="A3448" t="str">
            <v>0591  1 39</v>
          </cell>
          <cell r="B3448" t="str">
            <v>IRRIGATION SLEEVE, 6" DIAMETER, PROJECT NUMBER 415030-5-52-02</v>
          </cell>
          <cell r="C3448" t="str">
            <v>LF</v>
          </cell>
        </row>
        <row r="3449">
          <cell r="A3449" t="str">
            <v>0591  1 40</v>
          </cell>
          <cell r="B3449" t="str">
            <v>IRRIGATION SLEEVE, 2" DIAMETER, PROJECT NUMBER 432342-1-52-01</v>
          </cell>
          <cell r="C3449" t="str">
            <v>LF</v>
          </cell>
        </row>
        <row r="3450">
          <cell r="A3450" t="str">
            <v>0591  1 41</v>
          </cell>
          <cell r="B3450" t="str">
            <v>IRRIGATION SLEEVE, 4" DIAMETER, PROJECT NUMBER 432342-1-52-01</v>
          </cell>
          <cell r="C3450" t="str">
            <v>LF</v>
          </cell>
        </row>
        <row r="3451">
          <cell r="A3451" t="str">
            <v>0591  1 42</v>
          </cell>
          <cell r="B3451" t="str">
            <v>IRRIGATION SLEEVE, 4" DIAMETER, PROJECT NUMBER 424009-4-52-01 and 424009-5-52-01</v>
          </cell>
          <cell r="C3451" t="str">
            <v>LF</v>
          </cell>
        </row>
        <row r="3452">
          <cell r="A3452" t="str">
            <v>0591  1 43</v>
          </cell>
          <cell r="B3452" t="str">
            <v>IRRIGATION SLEEVE, 2" DIAMETER, PROJECT NUMBER 238275-2-52-01</v>
          </cell>
          <cell r="C3452" t="str">
            <v>LF</v>
          </cell>
        </row>
        <row r="3453">
          <cell r="A3453" t="str">
            <v>0591  1 44</v>
          </cell>
          <cell r="B3453" t="str">
            <v>IRRIGATION SLEEVE, 4" DIAMETER, PROJECT NUMBER 238275-2-52-01</v>
          </cell>
          <cell r="C3453" t="str">
            <v>LF</v>
          </cell>
        </row>
        <row r="3454">
          <cell r="A3454" t="str">
            <v>0591  1 45</v>
          </cell>
          <cell r="B3454" t="str">
            <v>IRRIGATION SLEEVE, 6" DIAMETER, PROJECT NUMBER 238275-2-52-01</v>
          </cell>
          <cell r="C3454" t="str">
            <v>LF</v>
          </cell>
        </row>
        <row r="3455">
          <cell r="A3455" t="str">
            <v>0591  1 46</v>
          </cell>
          <cell r="B3455" t="str">
            <v>IRRIGATION SLEEVE, 6" DIAMETER, PROJECT NUMBER 435101-1-52-01</v>
          </cell>
          <cell r="C3455" t="str">
            <v>LF</v>
          </cell>
        </row>
        <row r="3456">
          <cell r="A3456" t="str">
            <v>0591  1 47</v>
          </cell>
          <cell r="B3456" t="str">
            <v>IRRIGATION SLEEVE, 2" DIAMETER, PROJECT NUMBER 434666-1-52-01</v>
          </cell>
          <cell r="C3456" t="str">
            <v>LF</v>
          </cell>
        </row>
        <row r="3457">
          <cell r="A3457" t="str">
            <v>0591  1 48</v>
          </cell>
          <cell r="B3457" t="str">
            <v>IRRIGATION SLEEVE, 4" DIAMETER, PROJECT NUMBER 434666-1-52-01</v>
          </cell>
          <cell r="C3457" t="str">
            <v>LF</v>
          </cell>
        </row>
        <row r="3458">
          <cell r="A3458" t="str">
            <v>0591  1 49</v>
          </cell>
          <cell r="B3458" t="str">
            <v>IRRIGATION SLEEVE, 6" DIAMETER, PROJECT NUMBER 434666-1-52-01</v>
          </cell>
          <cell r="C3458" t="str">
            <v>LF</v>
          </cell>
        </row>
        <row r="3459">
          <cell r="A3459" t="str">
            <v>0591  1 50</v>
          </cell>
          <cell r="B3459" t="str">
            <v>IRRIGATION SLEEVE, 8" DIAMETER, PROJECT NUMBER 434666-1-52-01</v>
          </cell>
          <cell r="C3459" t="str">
            <v>LF</v>
          </cell>
        </row>
        <row r="3460">
          <cell r="A3460" t="str">
            <v>0591  1 51</v>
          </cell>
          <cell r="B3460" t="str">
            <v>IRRIGATION SLEEVE, 6" DIAMETER, PROJECT NUMBER 430651-1-52-01</v>
          </cell>
          <cell r="C3460" t="str">
            <v>LF</v>
          </cell>
        </row>
        <row r="3461">
          <cell r="A3461" t="str">
            <v>0591  1 52</v>
          </cell>
          <cell r="B3461" t="str">
            <v>IRRIGATION SLEEVE, 4" DIAMETER, PROJECT NUMBER 414132-3-52-01</v>
          </cell>
          <cell r="C3461" t="str">
            <v>LF</v>
          </cell>
        </row>
        <row r="3462">
          <cell r="A3462" t="str">
            <v>0591  1 53</v>
          </cell>
          <cell r="B3462" t="str">
            <v>IRRIGATION SLEEVE, 6" DIAMETER, PROJECT NUMBER 414132-3-52-01</v>
          </cell>
          <cell r="C3462" t="str">
            <v>LF</v>
          </cell>
        </row>
        <row r="3463">
          <cell r="A3463" t="str">
            <v>0591  1 54</v>
          </cell>
          <cell r="B3463" t="str">
            <v>IRRIGATION SLEEVE, 4" DIAMETER, PROJECT NUMBER 434556-1-52-01</v>
          </cell>
          <cell r="C3463" t="str">
            <v>LF</v>
          </cell>
        </row>
        <row r="3464">
          <cell r="A3464" t="str">
            <v>0591  1 55</v>
          </cell>
          <cell r="B3464" t="str">
            <v>IRRIGATION SLEEVE, 6" DIAMETER, PROJECT NUMBER 229664-3-52-01</v>
          </cell>
          <cell r="C3464" t="str">
            <v>LF</v>
          </cell>
        </row>
        <row r="3465">
          <cell r="A3465" t="str">
            <v>0591  1 56</v>
          </cell>
          <cell r="B3465" t="str">
            <v>IRRIGATION SLEEVE, 2" DIAMETER, PROJECT NUMBER 432323-1-52-02</v>
          </cell>
          <cell r="C3465" t="str">
            <v>LF</v>
          </cell>
        </row>
        <row r="3466">
          <cell r="A3466" t="str">
            <v>0591  1 57</v>
          </cell>
          <cell r="B3466" t="str">
            <v>IRRIGATION SLEEVE, 4" DIAMETER, PROJECT NUMBER 432323-1-52-02</v>
          </cell>
          <cell r="C3466" t="str">
            <v>LF</v>
          </cell>
        </row>
        <row r="3467">
          <cell r="A3467" t="str">
            <v>0591  1 58</v>
          </cell>
          <cell r="B3467" t="str">
            <v>IRRIGATION SLEEVE, 6" DIAMETER, PROJECT NUMBER 432323-1-52-02</v>
          </cell>
          <cell r="C3467" t="str">
            <v>LF</v>
          </cell>
        </row>
        <row r="3468">
          <cell r="A3468" t="str">
            <v>0591  1 59</v>
          </cell>
          <cell r="B3468" t="str">
            <v>IRRIGATION SLEEVE, 2" DIAMETER, PROJECT NUMBER 229664-3-52-01</v>
          </cell>
          <cell r="C3468" t="str">
            <v>LF</v>
          </cell>
        </row>
        <row r="3469">
          <cell r="A3469" t="str">
            <v>0591  1 60</v>
          </cell>
          <cell r="B3469" t="str">
            <v>IRRIGATION SLEEVE, 2" DIAMETER, PROJECT NUMBER 229664-4-52-01</v>
          </cell>
          <cell r="C3469" t="str">
            <v>LF</v>
          </cell>
        </row>
        <row r="3470">
          <cell r="A3470" t="str">
            <v>0591  1 61</v>
          </cell>
          <cell r="B3470" t="str">
            <v>IRRIGATION SLEEVE, 4" DIAMETER, PROJECT NUMBER 4318832-52-01</v>
          </cell>
          <cell r="C3470" t="str">
            <v>LF</v>
          </cell>
        </row>
        <row r="3471">
          <cell r="A3471" t="str">
            <v>0591  1 62</v>
          </cell>
          <cell r="B3471" t="str">
            <v>IRRIGATION SLEEVE, 2" DIAMETER, PROJECT NUMBER 410666-2-52-01</v>
          </cell>
          <cell r="C3471" t="str">
            <v>LF</v>
          </cell>
        </row>
        <row r="3472">
          <cell r="A3472" t="str">
            <v>0591  1 63</v>
          </cell>
          <cell r="B3472" t="str">
            <v>IRRIGATION SLEEVE, 4" DIAMETER, PROJECT NUMBER 410666-2-52-01</v>
          </cell>
          <cell r="C3472" t="str">
            <v>LF</v>
          </cell>
        </row>
        <row r="3473">
          <cell r="A3473" t="str">
            <v>0591  1 64</v>
          </cell>
          <cell r="B3473" t="str">
            <v>IRRIGATION SLEEVE, 6" DIAMETER, PROJECT NUMBER 410666-2-52-01</v>
          </cell>
          <cell r="C3473" t="str">
            <v>LF</v>
          </cell>
        </row>
        <row r="3474">
          <cell r="A3474" t="str">
            <v>0591  1 65</v>
          </cell>
          <cell r="B3474" t="str">
            <v>IRRIGATION SLEEVE, 2" DIAMETER, PROJECT NUMBER 439590-1-52-01</v>
          </cell>
          <cell r="C3474" t="str">
            <v>LF</v>
          </cell>
        </row>
        <row r="3475">
          <cell r="A3475" t="str">
            <v>0591  1 66</v>
          </cell>
          <cell r="B3475" t="str">
            <v>IRRIGATION SLEEVE, 4" DIAMETER, PROJECT NUMBER 439590-1-52-01</v>
          </cell>
          <cell r="C3475" t="str">
            <v>LF</v>
          </cell>
        </row>
        <row r="3476">
          <cell r="A3476" t="str">
            <v>0591  1 67</v>
          </cell>
          <cell r="B3476" t="str">
            <v>IRRIGATION SLEEVE, 6" DIAMETER, PROJECT NUMBER 439590-1-52-01</v>
          </cell>
          <cell r="C3476" t="str">
            <v>LF</v>
          </cell>
        </row>
        <row r="3477">
          <cell r="A3477" t="str">
            <v>0591  1 68</v>
          </cell>
          <cell r="B3477" t="str">
            <v>IRRIGATION SLEEVE, 2" DIAMETER, PROJECT NUMBER 440686-1-52-01</v>
          </cell>
          <cell r="C3477" t="str">
            <v>LF</v>
          </cell>
        </row>
        <row r="3478">
          <cell r="A3478" t="str">
            <v>0591  1 69</v>
          </cell>
          <cell r="B3478" t="str">
            <v>IRRIGATION SLEEVE, 4" DIAMETER, PROJECT NUMBER 440686-1-52-01</v>
          </cell>
          <cell r="C3478" t="str">
            <v>LF</v>
          </cell>
        </row>
        <row r="3479">
          <cell r="A3479" t="str">
            <v>0591  1 70</v>
          </cell>
          <cell r="B3479" t="str">
            <v>IRRIGATION SLEEVE, 6" DIAMETER, PROJECT NUMBER 440686-1-52-01</v>
          </cell>
          <cell r="C3479" t="str">
            <v>LF</v>
          </cell>
        </row>
        <row r="3480">
          <cell r="A3480" t="str">
            <v>0591  1 71</v>
          </cell>
          <cell r="B3480" t="str">
            <v>IRRIGATION SLEEVE, 4" DIAMETER, PROJECT NUMBER 431313-1-52-01</v>
          </cell>
          <cell r="C3480" t="str">
            <v>LF</v>
          </cell>
        </row>
        <row r="3481">
          <cell r="A3481" t="str">
            <v>0591  1 72</v>
          </cell>
          <cell r="B3481" t="str">
            <v>IRRIGATION SLEEVE, 4" DIAMETER, PROJECT NUMBER 431657-1-52-01</v>
          </cell>
          <cell r="C3481" t="str">
            <v>LF</v>
          </cell>
        </row>
        <row r="3482">
          <cell r="A3482" t="str">
            <v>0591  1 73</v>
          </cell>
          <cell r="B3482" t="str">
            <v>IRRIGATION SLEEVE, 2" DIAMETER, PROJECT NUMBER 431657-1-52-01</v>
          </cell>
          <cell r="C3482" t="str">
            <v>LF</v>
          </cell>
        </row>
        <row r="3483">
          <cell r="A3483" t="str">
            <v>0591  1 74</v>
          </cell>
          <cell r="B3483" t="str">
            <v>IRRIGATION SLEEVE, 2" DIAMETER, PROJECT NUMBER 438902-1 -52-01</v>
          </cell>
          <cell r="C3483" t="str">
            <v>LF</v>
          </cell>
        </row>
        <row r="3484">
          <cell r="A3484" t="str">
            <v>0591  1 75</v>
          </cell>
          <cell r="B3484" t="str">
            <v>IRRIGATION SLEEVE, 4" DIAMETER, PROJECT NUMBER 438902-1 -52-01</v>
          </cell>
          <cell r="C3484" t="str">
            <v>LF</v>
          </cell>
        </row>
        <row r="3485">
          <cell r="A3485" t="str">
            <v>0591  1 76</v>
          </cell>
          <cell r="B3485" t="str">
            <v>IRRIGATION SLEEVE, 6" DIAMETER, PROJECT NUMBER 438902-1 -52-01</v>
          </cell>
          <cell r="C3485" t="str">
            <v>LF</v>
          </cell>
        </row>
        <row r="3486">
          <cell r="A3486" t="str">
            <v>0591  1 77</v>
          </cell>
          <cell r="B3486" t="str">
            <v>IRRIGATION SLEEVE, 4" DIAMETER, PROJECT NUMBER 430849-1-52-01</v>
          </cell>
          <cell r="C3486" t="str">
            <v>LF</v>
          </cell>
        </row>
        <row r="3487">
          <cell r="A3487" t="str">
            <v>0591  1 78</v>
          </cell>
          <cell r="B3487" t="str">
            <v>IRRIGATION SLEEVE, 6" DIAMETER, PROJECT NUMBER 430849-1-52-01</v>
          </cell>
          <cell r="C3487" t="str">
            <v>LF</v>
          </cell>
        </row>
        <row r="3488">
          <cell r="A3488" t="str">
            <v>0591  1 79</v>
          </cell>
          <cell r="B3488" t="str">
            <v>IRRIGATION SLEEVE, 2" DIAMETER, PROJECT NUMBER 437835-1-52-01</v>
          </cell>
          <cell r="C3488" t="str">
            <v>LF</v>
          </cell>
        </row>
        <row r="3489">
          <cell r="A3489" t="str">
            <v>0591  1 80</v>
          </cell>
          <cell r="B3489" t="str">
            <v>IRRIGATION SLEEVE, 4" DIAMETER, PROJECT NUMBER 437835-1-52-01</v>
          </cell>
          <cell r="C3489" t="str">
            <v>LF</v>
          </cell>
        </row>
        <row r="3490">
          <cell r="A3490" t="str">
            <v>0591  1 81</v>
          </cell>
          <cell r="B3490" t="str">
            <v>IRRIGATION SLEEVE, 6" DIAMETER, PROJECT NUMBER 436685-1-52-01</v>
          </cell>
          <cell r="C3490" t="str">
            <v>LF</v>
          </cell>
        </row>
        <row r="3491">
          <cell r="A3491" t="str">
            <v>0591  1 82</v>
          </cell>
          <cell r="B3491" t="str">
            <v>IRRIGATION SLEEVE, 6" DIAMETER, PROJECT NUMBER 436551-2-52-01</v>
          </cell>
          <cell r="C3491" t="str">
            <v>LF</v>
          </cell>
        </row>
        <row r="3492">
          <cell r="A3492" t="str">
            <v>0591  1 83</v>
          </cell>
          <cell r="B3492" t="str">
            <v>IRRIGATION SLEEVE, 4" DIAMETER, PROJECT NUMBER 435925-1-52-01</v>
          </cell>
          <cell r="C3492" t="str">
            <v>LF</v>
          </cell>
        </row>
        <row r="3493">
          <cell r="A3493" t="str">
            <v>0591  1 84</v>
          </cell>
          <cell r="B3493" t="str">
            <v>IRRIGATION SLEEVE, 6" DIAMETER, PROJECT NUMBER 435925-1-52-01</v>
          </cell>
          <cell r="C3493" t="str">
            <v>LF</v>
          </cell>
        </row>
        <row r="3494">
          <cell r="A3494" t="str">
            <v>0591  1 85</v>
          </cell>
          <cell r="B3494" t="str">
            <v>IRRIGATION SLEEVE, 6" DIAMETER, PROJECT NUMBER 210024-4-52-01</v>
          </cell>
          <cell r="C3494" t="str">
            <v>LF</v>
          </cell>
        </row>
        <row r="3495">
          <cell r="A3495" t="str">
            <v>0591  1 86</v>
          </cell>
          <cell r="B3495" t="str">
            <v>IRRIGATION SLEEVE, 4" DIAMETER, PROJECT NUMBER 210024-4-52-01</v>
          </cell>
          <cell r="C3495" t="str">
            <v>LF</v>
          </cell>
        </row>
        <row r="3496">
          <cell r="A3496" t="str">
            <v>0591  1 87</v>
          </cell>
          <cell r="B3496" t="str">
            <v>IRRIGATION SLEEVE, 6" DIAMETER, PROJECT NUMBER 210024-5-52-01</v>
          </cell>
          <cell r="C3496" t="str">
            <v>LF</v>
          </cell>
        </row>
        <row r="3497">
          <cell r="A3497" t="str">
            <v>0591  1 88</v>
          </cell>
          <cell r="B3497" t="str">
            <v>IRRIGATION SLEEVE, 4" DIAMETER, PROJECT NUMBER 210024-5-52-01</v>
          </cell>
          <cell r="C3497" t="str">
            <v>LF</v>
          </cell>
        </row>
        <row r="3498">
          <cell r="A3498" t="str">
            <v>0591  1 89</v>
          </cell>
          <cell r="B3498" t="str">
            <v>IRRIGATION SLEEVE, 4" DIAMETER, PROJECT NUMBER 436319-1-52-01</v>
          </cell>
          <cell r="C3498" t="str">
            <v>LF</v>
          </cell>
        </row>
        <row r="3499">
          <cell r="A3499" t="str">
            <v>0591  1 90</v>
          </cell>
          <cell r="B3499" t="str">
            <v>IRRIGATION SLEEVE, 2" DIAMETER, PROJECT NUMBER 436558-1-52-01</v>
          </cell>
          <cell r="C3499" t="str">
            <v>LF</v>
          </cell>
        </row>
        <row r="3500">
          <cell r="A3500" t="str">
            <v>0591  1 91</v>
          </cell>
          <cell r="B3500" t="str">
            <v>IRRIGATION SLEEVE, 6" DIAMETER, PROJECT NUMBER 437835-1-52-01</v>
          </cell>
          <cell r="C3500" t="str">
            <v>LF</v>
          </cell>
        </row>
        <row r="3501">
          <cell r="A3501" t="str">
            <v>0591  1 92</v>
          </cell>
          <cell r="B3501" t="str">
            <v>IRRIGATION SLEEVE, 4" DIAMETER, PROJECT NUMBER 436558-1-52-01</v>
          </cell>
          <cell r="C3501" t="str">
            <v>LF</v>
          </cell>
        </row>
        <row r="3502">
          <cell r="A3502" t="str">
            <v>0591  1 93</v>
          </cell>
          <cell r="B3502" t="str">
            <v>IRRIGATION SLEEVE, 2" DIAMETER, PROJECT NUMBER 437786-1 -52-01</v>
          </cell>
          <cell r="C3502" t="str">
            <v>LF</v>
          </cell>
        </row>
        <row r="3503">
          <cell r="A3503" t="str">
            <v>0591  1 94</v>
          </cell>
          <cell r="B3503" t="str">
            <v>IRRIGATION SLEEVE, 4" DIAMETER, PROJECT NUMBER 437786-1 -52-01</v>
          </cell>
          <cell r="C3503" t="str">
            <v>LF</v>
          </cell>
        </row>
        <row r="3504">
          <cell r="A3504" t="str">
            <v>0591  1 95</v>
          </cell>
          <cell r="B3504" t="str">
            <v>IRRIGATION SLEEVE, 2.5" DIAMETER, PROJECT NUMBER 405610-8 -52-01</v>
          </cell>
          <cell r="C3504" t="str">
            <v>LF</v>
          </cell>
        </row>
        <row r="3505">
          <cell r="A3505" t="str">
            <v>0591  1 96</v>
          </cell>
          <cell r="B3505" t="str">
            <v>IRRIGATION SLEEVE, 4" DIAMETER, PROJECT NUMBER 405610-8 -52-01</v>
          </cell>
          <cell r="C3505" t="str">
            <v>LF</v>
          </cell>
        </row>
        <row r="3506">
          <cell r="A3506" t="str">
            <v>0591  1 97</v>
          </cell>
          <cell r="B3506" t="str">
            <v>IRRIGATION SLEEVE, 6" DIAMETER, PROJECT NUMBER 405610-8 -52-01</v>
          </cell>
          <cell r="C3506" t="str">
            <v>LF</v>
          </cell>
        </row>
        <row r="3507">
          <cell r="A3507" t="str">
            <v>0591  1 98</v>
          </cell>
          <cell r="B3507" t="str">
            <v>IRRIGATION SLEEVE, 4" DIAMETER, PROJECT NUMBER 437785-1-52-01</v>
          </cell>
          <cell r="C3507" t="str">
            <v>LF</v>
          </cell>
        </row>
        <row r="3508">
          <cell r="A3508" t="str">
            <v>0591  1 99</v>
          </cell>
          <cell r="B3508" t="str">
            <v>IRRIGATION SLEEVE, 8" DIAMETER, PROJECT NUMBER 405610-8 -52-01</v>
          </cell>
          <cell r="C3508" t="str">
            <v>LF</v>
          </cell>
        </row>
        <row r="3509">
          <cell r="A3509" t="str">
            <v>0591  1200</v>
          </cell>
          <cell r="B3509" t="str">
            <v>IRRIGATION SLEEVE, 2" DIAMETER</v>
          </cell>
          <cell r="C3509" t="str">
            <v>LF</v>
          </cell>
        </row>
        <row r="3510">
          <cell r="A3510" t="str">
            <v>0591  1400</v>
          </cell>
          <cell r="B3510" t="str">
            <v>IRRIGATION SLEEVE, 4" DIAMETER</v>
          </cell>
          <cell r="C3510" t="str">
            <v>LF</v>
          </cell>
        </row>
        <row r="3511">
          <cell r="A3511" t="str">
            <v>0591  1600</v>
          </cell>
          <cell r="B3511" t="str">
            <v>IRRIGATION SLEEVE, 6" DIAMETER</v>
          </cell>
          <cell r="C3511" t="str">
            <v>LF</v>
          </cell>
        </row>
        <row r="3512">
          <cell r="A3512" t="str">
            <v>0591-1-35</v>
          </cell>
          <cell r="B3512" t="str">
            <v>ERROR: IRRIGATION SLEEVE, 2" DIAMETER, PROJECT NUMBER 430148-2-52-01</v>
          </cell>
          <cell r="C3512" t="str">
            <v>LF</v>
          </cell>
        </row>
        <row r="3513">
          <cell r="A3513" t="str">
            <v>0603  1 11</v>
          </cell>
          <cell r="B3513" t="str">
            <v>DATA COLLECTION, MICROWAVE, 6 MONTH</v>
          </cell>
          <cell r="C3513" t="str">
            <v>EA</v>
          </cell>
        </row>
        <row r="3514">
          <cell r="A3514" t="str">
            <v>0603  1 12</v>
          </cell>
          <cell r="B3514" t="str">
            <v>DATA COLLECTION, MICROWAVE, 12 MONTH</v>
          </cell>
          <cell r="C3514" t="str">
            <v>EA</v>
          </cell>
        </row>
        <row r="3515">
          <cell r="A3515" t="str">
            <v>0603  1 21</v>
          </cell>
          <cell r="B3515" t="str">
            <v>DATA COLLECTION, MAGNETOMETER, 6 MONTH</v>
          </cell>
          <cell r="C3515" t="str">
            <v>EA</v>
          </cell>
        </row>
        <row r="3516">
          <cell r="A3516" t="str">
            <v>0603  1 22</v>
          </cell>
          <cell r="B3516" t="str">
            <v>DATA COLLECTION, MAGNETOMETER, 12 MONTH</v>
          </cell>
          <cell r="C3516" t="str">
            <v>EA</v>
          </cell>
        </row>
        <row r="3517">
          <cell r="A3517" t="str">
            <v>0603  1 31</v>
          </cell>
          <cell r="B3517" t="str">
            <v>DATA COLLECTION, BLUETOOTH, 6 MONTH</v>
          </cell>
          <cell r="C3517" t="str">
            <v>EA</v>
          </cell>
        </row>
        <row r="3518">
          <cell r="A3518" t="str">
            <v>0603  1 32</v>
          </cell>
          <cell r="B3518" t="str">
            <v>DATA COLLECTION, BLUETOOTH, 12 MONTH</v>
          </cell>
          <cell r="C3518" t="str">
            <v>EA</v>
          </cell>
        </row>
        <row r="3519">
          <cell r="A3519" t="str">
            <v>0603  1 41</v>
          </cell>
          <cell r="B3519" t="str">
            <v>DATA COLLECTION, CAMERA, 6 MONTH</v>
          </cell>
          <cell r="C3519" t="str">
            <v>EA</v>
          </cell>
        </row>
        <row r="3520">
          <cell r="A3520" t="str">
            <v>0603  1 42</v>
          </cell>
          <cell r="B3520" t="str">
            <v>DATA COLLECTION, CAMERA, 12 MONTH</v>
          </cell>
          <cell r="C3520" t="str">
            <v>EA</v>
          </cell>
        </row>
        <row r="3521">
          <cell r="A3521" t="str">
            <v>0603  1 51</v>
          </cell>
          <cell r="B3521" t="str">
            <v>DATA COLLECTION, CAMERA- PEDESTRIAN WITH DATA ANALYTICS, 6 MONTH</v>
          </cell>
          <cell r="C3521" t="str">
            <v>EA</v>
          </cell>
        </row>
        <row r="3522">
          <cell r="A3522" t="str">
            <v>0603  1 52</v>
          </cell>
          <cell r="B3522" t="str">
            <v>DATA COLLECTION, CAMERA- PEDESTRIAN WITH DATA ANALYTICS, 12 MONTH</v>
          </cell>
          <cell r="C3522" t="str">
            <v>EA</v>
          </cell>
        </row>
        <row r="3523">
          <cell r="A3523" t="str">
            <v>0603  1 61</v>
          </cell>
          <cell r="B3523" t="str">
            <v>DATA COLLECTION, CAMERA- VEHICULAR WITH DATA ANALYTICS, 6 MONTH</v>
          </cell>
          <cell r="C3523" t="str">
            <v>EA</v>
          </cell>
        </row>
        <row r="3524">
          <cell r="A3524" t="str">
            <v>0603  1 62</v>
          </cell>
          <cell r="B3524" t="str">
            <v>DATA COLLECTION, CAMERA- VEHICULAR WITH DATA ANALYTICS, 12 MONTH</v>
          </cell>
          <cell r="C3524" t="str">
            <v>EA</v>
          </cell>
        </row>
        <row r="3525">
          <cell r="A3525" t="str">
            <v>0604  3  1</v>
          </cell>
          <cell r="B3525" t="str">
            <v>TIMING IMPLEMENTATION, CONTROLLER</v>
          </cell>
          <cell r="C3525" t="str">
            <v>PI</v>
          </cell>
        </row>
        <row r="3526">
          <cell r="A3526" t="str">
            <v>0604  3  2</v>
          </cell>
          <cell r="B3526" t="str">
            <v>TIMING IMPLEMENTATION, CONTROLLER &amp; COORDINATION UNIT</v>
          </cell>
          <cell r="C3526" t="str">
            <v>PI</v>
          </cell>
        </row>
        <row r="3527">
          <cell r="A3527" t="str">
            <v>0604  3  3</v>
          </cell>
          <cell r="B3527" t="str">
            <v>TIMING IMPLEMENTATION, MASTER CLOCK UNIT</v>
          </cell>
          <cell r="C3527" t="str">
            <v>PI</v>
          </cell>
        </row>
        <row r="3528">
          <cell r="A3528" t="str">
            <v>0611  1  1</v>
          </cell>
          <cell r="B3528" t="str">
            <v>ITSFM SUBSURFACE DOCUMENTATION- PROJECT LENGTH</v>
          </cell>
          <cell r="C3528" t="str">
            <v>MI</v>
          </cell>
        </row>
        <row r="3529">
          <cell r="A3529" t="str">
            <v>0611  2  1</v>
          </cell>
          <cell r="B3529" t="str">
            <v>ITSFM LOCATION DOCUMENTATION- INTERSECTION</v>
          </cell>
          <cell r="C3529" t="str">
            <v>EA</v>
          </cell>
        </row>
        <row r="3530">
          <cell r="A3530" t="str">
            <v>0630  1 11</v>
          </cell>
          <cell r="B3530" t="str">
            <v>CONDUIT, FURNISH &amp; INSTALL, ABOVEGROUND</v>
          </cell>
          <cell r="C3530" t="str">
            <v>LF</v>
          </cell>
        </row>
        <row r="3531">
          <cell r="A3531" t="str">
            <v>0630  1 12</v>
          </cell>
          <cell r="B3531" t="str">
            <v>CONDUIT, FURNISH &amp; INSTALL, UNDERGROUND</v>
          </cell>
          <cell r="C3531" t="str">
            <v>LF</v>
          </cell>
        </row>
        <row r="3532">
          <cell r="A3532" t="str">
            <v>0630  1 13</v>
          </cell>
          <cell r="B3532" t="str">
            <v>CONDUIT, FURNISH &amp; INSTALL, SAWCUT &amp; PLACE UNDER EXISTING PAVEMENT</v>
          </cell>
          <cell r="C3532" t="str">
            <v>LF</v>
          </cell>
        </row>
        <row r="3533">
          <cell r="A3533" t="str">
            <v>0630  1 14</v>
          </cell>
          <cell r="B3533" t="str">
            <v>CONDUIT, F &amp; I, UNDERGROUND -JACKED</v>
          </cell>
          <cell r="C3533" t="str">
            <v>LF</v>
          </cell>
        </row>
        <row r="3534">
          <cell r="A3534" t="str">
            <v>0630  1 15</v>
          </cell>
          <cell r="B3534" t="str">
            <v>CONDUIT, F &amp; I, BRIDGE MOUNT</v>
          </cell>
          <cell r="C3534" t="str">
            <v>LF</v>
          </cell>
        </row>
        <row r="3535">
          <cell r="A3535" t="str">
            <v>0630  1 22</v>
          </cell>
          <cell r="B3535" t="str">
            <v>TEMP DUMMY PAYITEM FOR WT DATA MIGRATION</v>
          </cell>
          <cell r="C3535" t="str">
            <v>LF</v>
          </cell>
        </row>
        <row r="3536">
          <cell r="A3536" t="str">
            <v>0630  2  1</v>
          </cell>
          <cell r="B3536" t="str">
            <v>CONDUIT, FURNISH &amp; INSTALL, OPEN TRENCH</v>
          </cell>
          <cell r="C3536" t="str">
            <v>LF</v>
          </cell>
        </row>
        <row r="3537">
          <cell r="A3537" t="str">
            <v>0630  2  2</v>
          </cell>
          <cell r="B3537" t="str">
            <v>CONDUIT, FURNISH &amp; INSTALL, DIRECTIONAL BORE</v>
          </cell>
          <cell r="C3537" t="str">
            <v>LF</v>
          </cell>
        </row>
        <row r="3538">
          <cell r="A3538" t="str">
            <v>0630  2  4</v>
          </cell>
          <cell r="B3538" t="str">
            <v>CONDUIT, FURNISH &amp; INSTALL, ABOVEGROUND</v>
          </cell>
          <cell r="C3538" t="str">
            <v>LF</v>
          </cell>
        </row>
        <row r="3539">
          <cell r="A3539" t="str">
            <v>0630  2  5</v>
          </cell>
          <cell r="B3539" t="str">
            <v>CONDUIT, FURNISH &amp; INSTALL, BRIDGE MOUNT</v>
          </cell>
          <cell r="C3539" t="str">
            <v>LF</v>
          </cell>
        </row>
        <row r="3540">
          <cell r="A3540" t="str">
            <v>0630  2 11</v>
          </cell>
          <cell r="B3540" t="str">
            <v>CONDUIT, FURNISH &amp; INSTALL, OPEN TRENCH</v>
          </cell>
          <cell r="C3540" t="str">
            <v>LF</v>
          </cell>
        </row>
        <row r="3541">
          <cell r="A3541" t="str">
            <v>0630  2 12</v>
          </cell>
          <cell r="B3541" t="str">
            <v>CONDUIT, FURNISH &amp; INSTALL, DIRECTIONAL BORE</v>
          </cell>
          <cell r="C3541" t="str">
            <v>LF</v>
          </cell>
        </row>
        <row r="3542">
          <cell r="A3542" t="str">
            <v>0630  2 13</v>
          </cell>
          <cell r="B3542" t="str">
            <v>CONDUIT, FURNISH &amp; INSTALL, JACK &amp; BORE UNDER RAILROAD</v>
          </cell>
          <cell r="C3542" t="str">
            <v>LF</v>
          </cell>
        </row>
        <row r="3543">
          <cell r="A3543" t="str">
            <v>0630  2 14</v>
          </cell>
          <cell r="B3543" t="str">
            <v>CONDUIT, FURNISH &amp; INSTALL, ABOVEGROUND</v>
          </cell>
          <cell r="C3543" t="str">
            <v>LF</v>
          </cell>
        </row>
        <row r="3544">
          <cell r="A3544" t="str">
            <v>0630  2 15</v>
          </cell>
          <cell r="B3544" t="str">
            <v>CONDUIT, FURNISH &amp; INSTALL, BRIDGE MOUNT</v>
          </cell>
          <cell r="C3544" t="str">
            <v>LF</v>
          </cell>
        </row>
        <row r="3545">
          <cell r="A3545" t="str">
            <v>0630  2 16</v>
          </cell>
          <cell r="B3545" t="str">
            <v>CONDUIT, FURNISH &amp; INSTALL, EMBEDDED CONCRETE BARRIERS AND TRAFFIC RAILINGS</v>
          </cell>
          <cell r="C3545" t="str">
            <v>LF</v>
          </cell>
        </row>
        <row r="3546">
          <cell r="A3546" t="str">
            <v>0630  2 20</v>
          </cell>
          <cell r="B3546" t="str">
            <v>CONDUIT, FURNISH &amp; INSTALL, JACK &amp; BORE UNDER RAILROAD, PROJECT 410251-1-52-01</v>
          </cell>
          <cell r="C3546" t="str">
            <v>LF</v>
          </cell>
        </row>
        <row r="3547">
          <cell r="A3547" t="str">
            <v>0630  2 21</v>
          </cell>
          <cell r="B3547" t="str">
            <v>CONDUIT, FURNISH &amp; INSTALL, JACK &amp; BORE UNDER RAILROAD, PROJECT 434948-2-52-01</v>
          </cell>
          <cell r="C3547" t="str">
            <v>LF</v>
          </cell>
        </row>
        <row r="3548">
          <cell r="A3548" t="str">
            <v>0630  2 22</v>
          </cell>
          <cell r="B3548" t="str">
            <v>CONDUIT, RETROFIT LOCATE WIRE INTO EXISTING CONDUIT, PROJECT 430291-1-92-02</v>
          </cell>
          <cell r="C3548" t="str">
            <v>LF</v>
          </cell>
        </row>
        <row r="3549">
          <cell r="A3549" t="str">
            <v>0630  2 23</v>
          </cell>
          <cell r="B3549" t="str">
            <v>CONDUIT, FURNISH &amp; INSTALL, JACK &amp; BORE UNDER RAILROAD, PROJECT 430590-2-52-01</v>
          </cell>
          <cell r="C3549" t="str">
            <v>LF</v>
          </cell>
        </row>
        <row r="3550">
          <cell r="A3550" t="str">
            <v>0630  2 24</v>
          </cell>
          <cell r="B3550" t="str">
            <v>CONDUIT, FURNISH &amp; INSTALL, JACK &amp; BORE UNDER RAILROAD, PROJECT 434722-1-52-01</v>
          </cell>
          <cell r="C3550" t="str">
            <v>LF</v>
          </cell>
        </row>
        <row r="3551">
          <cell r="A3551" t="str">
            <v>0630  2 25</v>
          </cell>
          <cell r="B3551" t="str">
            <v>CONDUIT, FURNISH &amp; INSTALL, RETROFIT/REPLACE ROUTE MARKER, PROJECT 437991-1-52-01, ETC</v>
          </cell>
          <cell r="C3551" t="str">
            <v>EA</v>
          </cell>
        </row>
        <row r="3552">
          <cell r="A3552" t="str">
            <v>0630  2 26</v>
          </cell>
          <cell r="B3552" t="str">
            <v>CONDUIT, RELOCATE CONDUIT WITH FIBER/WIRE REMAINING OPERATIONAL, PROJECT 437992-1-52-01, ETC</v>
          </cell>
          <cell r="C3552" t="str">
            <v>LF</v>
          </cell>
        </row>
        <row r="3553">
          <cell r="A3553" t="str">
            <v>0630  2 27</v>
          </cell>
          <cell r="B3553" t="str">
            <v>CONDUIT, FURNISH &amp; INSTALL, JACK &amp; BORE UNDER RAILROAD, PROJECT 439892-1-52-01</v>
          </cell>
          <cell r="C3553" t="str">
            <v>LF</v>
          </cell>
        </row>
        <row r="3554">
          <cell r="A3554" t="str">
            <v>0630  2 28</v>
          </cell>
          <cell r="B3554" t="str">
            <v>CONDUIT, RELOCATE CONDUIT WITH FIBER/WIRE REMAINING OPERATIONAL, PROJECT 437341-1-52-01</v>
          </cell>
          <cell r="C3554" t="str">
            <v>LF</v>
          </cell>
        </row>
        <row r="3555">
          <cell r="A3555" t="str">
            <v>0630  2 29</v>
          </cell>
          <cell r="B3555" t="str">
            <v>CONDUIT, RELOCATE CONDUIT WITH FIBER/WIRE REMAINING OPERATIONAL, PROJECT 436602-1-52-01</v>
          </cell>
          <cell r="C3555" t="str">
            <v>LF</v>
          </cell>
        </row>
        <row r="3556">
          <cell r="A3556" t="str">
            <v>0630  2 30</v>
          </cell>
          <cell r="B3556" t="str">
            <v>CONDUIT, FURNISH &amp; INSTALL, RETROFIT/REPLACE ROUTE MARKER, PROJECT 440423-2-52-01</v>
          </cell>
          <cell r="C3556" t="str">
            <v>EA</v>
          </cell>
        </row>
        <row r="3557">
          <cell r="A3557" t="str">
            <v>0630  2 31</v>
          </cell>
          <cell r="B3557" t="str">
            <v>CONDUIT, FURNISH &amp; INSTALL, RETROFIT/REPLACE ROUTE MARKER, PROJECT 440700-1-52-01</v>
          </cell>
          <cell r="C3557" t="str">
            <v>EA</v>
          </cell>
        </row>
        <row r="3558">
          <cell r="A3558" t="str">
            <v>0630  2 32</v>
          </cell>
          <cell r="B3558" t="str">
            <v>CONDUIT, OPEN TRENCH UNDER PAVEMENT, PROJECT 427516-2-52-01</v>
          </cell>
          <cell r="C3558" t="str">
            <v>LF</v>
          </cell>
        </row>
        <row r="3559">
          <cell r="A3559" t="str">
            <v>0630  2 33</v>
          </cell>
          <cell r="B3559" t="str">
            <v>CONDUIT, FURNISH &amp; INSTALL, RETROFIT/REPLACE ROUTE MARKER, PROJECT 440293-1-52-01</v>
          </cell>
          <cell r="C3559" t="str">
            <v>EA</v>
          </cell>
        </row>
        <row r="3560">
          <cell r="A3560" t="str">
            <v>0630  2 34</v>
          </cell>
          <cell r="B3560" t="str">
            <v>CONDUIT, SPLIT DUCT, PROJECT 439237-1-52-01</v>
          </cell>
          <cell r="C3560" t="str">
            <v>LF</v>
          </cell>
        </row>
        <row r="3561">
          <cell r="A3561" t="str">
            <v>0630  2 64</v>
          </cell>
          <cell r="B3561" t="str">
            <v>CONDUIT, REMOVE, ABOVEGROUND</v>
          </cell>
          <cell r="C3561" t="str">
            <v>LF</v>
          </cell>
        </row>
        <row r="3562">
          <cell r="A3562" t="str">
            <v>0630  2 65</v>
          </cell>
          <cell r="B3562" t="str">
            <v>CONDUIT, REMOVE, BRIDGE MOUNT</v>
          </cell>
          <cell r="C3562" t="str">
            <v>LF</v>
          </cell>
        </row>
        <row r="3563">
          <cell r="A3563" t="str">
            <v>0630  2 70</v>
          </cell>
          <cell r="B3563" t="str">
            <v>CONDUIT, RETROFIT LOCATE WIRE INTO EXISTING CONDUIT</v>
          </cell>
          <cell r="C3563" t="str">
            <v>LF</v>
          </cell>
        </row>
        <row r="3564">
          <cell r="A3564" t="str">
            <v>0632  6  1</v>
          </cell>
          <cell r="B3564" t="str">
            <v>CABLE, FURNISH &amp; INSTALL</v>
          </cell>
          <cell r="C3564" t="str">
            <v>LF</v>
          </cell>
        </row>
        <row r="3565">
          <cell r="A3565" t="str">
            <v>0632  6  3</v>
          </cell>
          <cell r="B3565" t="str">
            <v>CABLE, INSTALL</v>
          </cell>
          <cell r="C3565" t="str">
            <v>LF</v>
          </cell>
        </row>
        <row r="3566">
          <cell r="A3566" t="str">
            <v>0632  7  1</v>
          </cell>
          <cell r="B3566" t="str">
            <v>SIGNAL CABLE- NEW OR RECONSTRUCTED INTERSECTION, FURNISH &amp; INSTALL</v>
          </cell>
          <cell r="C3566" t="str">
            <v>PI</v>
          </cell>
        </row>
        <row r="3567">
          <cell r="A3567" t="str">
            <v>0632  7  2</v>
          </cell>
          <cell r="B3567" t="str">
            <v>SIGNAL CABLE- REPAIR/REPLACE/OTHER, FURNISH &amp; INSTALL</v>
          </cell>
          <cell r="C3567" t="str">
            <v>LF</v>
          </cell>
        </row>
        <row r="3568">
          <cell r="A3568" t="str">
            <v>0632  7  4</v>
          </cell>
          <cell r="B3568" t="str">
            <v>SIGNAL CABLE, ADJUST</v>
          </cell>
          <cell r="C3568" t="str">
            <v>PI</v>
          </cell>
        </row>
        <row r="3569">
          <cell r="A3569" t="str">
            <v>0632  7  6</v>
          </cell>
          <cell r="B3569" t="str">
            <v>SIGNAL CABLE, REMOVE- INTERSECTION</v>
          </cell>
          <cell r="C3569" t="str">
            <v>PI</v>
          </cell>
        </row>
        <row r="3570">
          <cell r="A3570" t="str">
            <v>0632  7  7</v>
          </cell>
          <cell r="B3570" t="str">
            <v>SIGNAL CABLE, REMOVE- OUTSIDE OF INTERSECTION</v>
          </cell>
          <cell r="C3570" t="str">
            <v>LF</v>
          </cell>
        </row>
        <row r="3571">
          <cell r="A3571" t="str">
            <v>0632  8112</v>
          </cell>
          <cell r="B3571" t="str">
            <v>CABLE, INTERCONNECT, PAIRS - DETERMINED BY CONTRACTOR, F&amp;I, UNDER GROUND</v>
          </cell>
          <cell r="C3571" t="str">
            <v>LF</v>
          </cell>
        </row>
        <row r="3572">
          <cell r="A3572" t="str">
            <v>0632  8131</v>
          </cell>
          <cell r="B3572" t="str">
            <v>CABLE, INTERCONNECT, PAIRS - DETERMINED BY CONTRACTOR, INSTALL, AERIAL</v>
          </cell>
          <cell r="C3572" t="str">
            <v>LF</v>
          </cell>
        </row>
        <row r="3573">
          <cell r="A3573" t="str">
            <v>0632  8140</v>
          </cell>
          <cell r="B3573" t="str">
            <v>CABLE, INTERCONNECT, PAIRS - DETERMINED BY CONTRACTOR, RELOCATE</v>
          </cell>
          <cell r="C3573" t="str">
            <v>LF</v>
          </cell>
        </row>
        <row r="3574">
          <cell r="A3574" t="str">
            <v>0632  8211</v>
          </cell>
          <cell r="B3574" t="str">
            <v>CABLE, INTERCONNECT, 1- 25, F&amp;I, AERIAL</v>
          </cell>
          <cell r="C3574" t="str">
            <v>LF</v>
          </cell>
        </row>
        <row r="3575">
          <cell r="A3575" t="str">
            <v>0632  8212</v>
          </cell>
          <cell r="B3575" t="str">
            <v>CABLE, INTERCONNECT, 1-25 PAIRS, F&amp;I, UNDERGROUND</v>
          </cell>
          <cell r="C3575" t="str">
            <v>LF</v>
          </cell>
        </row>
        <row r="3576">
          <cell r="A3576" t="str">
            <v>0632  8231</v>
          </cell>
          <cell r="B3576" t="str">
            <v>CABLE, INTERCONNECT, 1-25 PAIRS, INSTALL, AERIAL</v>
          </cell>
          <cell r="C3576" t="str">
            <v>LF</v>
          </cell>
        </row>
        <row r="3577">
          <cell r="A3577" t="str">
            <v>0632  8232</v>
          </cell>
          <cell r="B3577" t="str">
            <v>CABLE, INTERCONNECT, 1-25 PAIRS, INSTALL, UNDERGROUND</v>
          </cell>
          <cell r="C3577" t="str">
            <v>LF</v>
          </cell>
        </row>
        <row r="3578">
          <cell r="A3578" t="str">
            <v>0632  8311</v>
          </cell>
          <cell r="B3578" t="str">
            <v>CABLE, INTERCONNECT, 26-50 PAIRS, F&amp;I, AERIAL</v>
          </cell>
          <cell r="C3578" t="str">
            <v>LF</v>
          </cell>
        </row>
        <row r="3579">
          <cell r="A3579" t="str">
            <v>0632  8312</v>
          </cell>
          <cell r="B3579" t="str">
            <v>CABLE, INTERCONNECT, 26-50 PAIRS, F&amp;I, UNDERGROUND</v>
          </cell>
          <cell r="C3579" t="str">
            <v>LF</v>
          </cell>
        </row>
        <row r="3580">
          <cell r="A3580" t="str">
            <v>0632  8412</v>
          </cell>
          <cell r="B3580" t="str">
            <v>CABLE, INTERCONNECT, 51-100 PAIRS, F&amp;I, UNDERGROUND</v>
          </cell>
          <cell r="C3580" t="str">
            <v>LF</v>
          </cell>
        </row>
        <row r="3581">
          <cell r="A3581" t="str">
            <v>0633  1111</v>
          </cell>
          <cell r="B3581" t="str">
            <v>FIBER OPTIC CABLE, F&amp;I, OVERHEAD,2-12 FIBERS</v>
          </cell>
          <cell r="C3581" t="str">
            <v>LF</v>
          </cell>
        </row>
        <row r="3582">
          <cell r="A3582" t="str">
            <v>0633  1112</v>
          </cell>
          <cell r="B3582" t="str">
            <v>FIBER OPTIC CABLE, F&amp;I, OVERHEAD,13-48 FIBERS</v>
          </cell>
          <cell r="C3582" t="str">
            <v>LF</v>
          </cell>
        </row>
        <row r="3583">
          <cell r="A3583" t="str">
            <v>0633  1113</v>
          </cell>
          <cell r="B3583" t="str">
            <v>FIBER OPTIC CABLE, F&amp;I, OVERHEAD,49-96 FIBERS</v>
          </cell>
          <cell r="C3583" t="str">
            <v>LF</v>
          </cell>
        </row>
        <row r="3584">
          <cell r="A3584" t="str">
            <v>0633  1114</v>
          </cell>
          <cell r="B3584" t="str">
            <v>FIBER OPTIC CABLE, F&amp;I, OVERHEAD,97-144 FIBERS</v>
          </cell>
          <cell r="C3584" t="str">
            <v>LF</v>
          </cell>
        </row>
        <row r="3585">
          <cell r="A3585" t="str">
            <v>0633  1121</v>
          </cell>
          <cell r="B3585" t="str">
            <v>FIBER OPTIC CABLE, F&amp;I, UNDERGROUND,2-12 FIBERS</v>
          </cell>
          <cell r="C3585" t="str">
            <v>LF</v>
          </cell>
        </row>
        <row r="3586">
          <cell r="A3586" t="str">
            <v>0633  1122</v>
          </cell>
          <cell r="B3586" t="str">
            <v>FIBER OPTIC CABLE, F&amp;I, UNDERGROUND,13-48 FIBERS</v>
          </cell>
          <cell r="C3586" t="str">
            <v>LF</v>
          </cell>
        </row>
        <row r="3587">
          <cell r="A3587" t="str">
            <v>0633  1123</v>
          </cell>
          <cell r="B3587" t="str">
            <v>FIBER OPTIC CABLE, F&amp;I, UNDERGROUND,49-96 FIBERS</v>
          </cell>
          <cell r="C3587" t="str">
            <v>LF</v>
          </cell>
        </row>
        <row r="3588">
          <cell r="A3588" t="str">
            <v>0633  1124</v>
          </cell>
          <cell r="B3588" t="str">
            <v>FIBER OPTIC CABLE, F&amp;I, UNDERGROUND, 97 - 144  FIBERS</v>
          </cell>
          <cell r="C3588" t="str">
            <v>LF</v>
          </cell>
        </row>
        <row r="3589">
          <cell r="A3589" t="str">
            <v>0633  1310</v>
          </cell>
          <cell r="B3589" t="str">
            <v>FIBER OPTIC CABLE, INSTALL, OVERHEAD</v>
          </cell>
          <cell r="C3589" t="str">
            <v>LF</v>
          </cell>
        </row>
        <row r="3590">
          <cell r="A3590" t="str">
            <v>0633  1320</v>
          </cell>
          <cell r="B3590" t="str">
            <v>FIBER OPTIC CABLE, INSTALL, UNDERGROUND</v>
          </cell>
          <cell r="C3590" t="str">
            <v>LF</v>
          </cell>
        </row>
        <row r="3591">
          <cell r="A3591" t="str">
            <v>0633  1330</v>
          </cell>
          <cell r="B3591" t="str">
            <v>FIBER OPTIC CABLE, INSTALL, OVERHEAD</v>
          </cell>
          <cell r="C3591" t="str">
            <v>LF</v>
          </cell>
        </row>
        <row r="3592">
          <cell r="A3592" t="str">
            <v>0633  1410</v>
          </cell>
          <cell r="B3592" t="str">
            <v>FIBER OPTIC CABLE, RELOCATE, OVERHEAD</v>
          </cell>
          <cell r="C3592" t="str">
            <v>LF</v>
          </cell>
        </row>
        <row r="3593">
          <cell r="A3593" t="str">
            <v>0633  1420</v>
          </cell>
          <cell r="B3593" t="str">
            <v>FIBER OPTIC CABLE, RELOCATE, UNDERGROUND</v>
          </cell>
          <cell r="C3593" t="str">
            <v>LF</v>
          </cell>
        </row>
        <row r="3594">
          <cell r="A3594" t="str">
            <v>0633  1610</v>
          </cell>
          <cell r="B3594" t="str">
            <v>FIBER OPTIC CABLE, REMOVE, OVERHEAD</v>
          </cell>
          <cell r="C3594" t="str">
            <v>LF</v>
          </cell>
        </row>
        <row r="3595">
          <cell r="A3595" t="str">
            <v>0633  1620</v>
          </cell>
          <cell r="B3595" t="str">
            <v>FIBER OPTIC CABLE, REMOVE, UNDERGROUND</v>
          </cell>
          <cell r="C3595" t="str">
            <v>LF</v>
          </cell>
        </row>
        <row r="3596">
          <cell r="A3596" t="str">
            <v>0633  2 31</v>
          </cell>
          <cell r="B3596" t="str">
            <v>FIBER OPTIC CONNECTION, INSTALL, SPLICE</v>
          </cell>
          <cell r="C3596" t="str">
            <v>EA</v>
          </cell>
        </row>
        <row r="3597">
          <cell r="A3597" t="str">
            <v>0633  2 32</v>
          </cell>
          <cell r="B3597" t="str">
            <v>FIBER OPTIC CONNECTION, INSTALL, TERMINATION</v>
          </cell>
          <cell r="C3597" t="str">
            <v>EA</v>
          </cell>
        </row>
        <row r="3598">
          <cell r="A3598" t="str">
            <v>0633  3 11</v>
          </cell>
          <cell r="B3598" t="str">
            <v>FIBER OPTIC CONNECTION HARDWARE, F&amp;I, SPLICE ENCLOSURE</v>
          </cell>
          <cell r="C3598" t="str">
            <v>EA</v>
          </cell>
        </row>
        <row r="3599">
          <cell r="A3599" t="str">
            <v>0633  3 12</v>
          </cell>
          <cell r="B3599" t="str">
            <v>FIBER OPTIC CONNECTION HARDWARE, F&amp;I, SPLICE TRAY</v>
          </cell>
          <cell r="C3599" t="str">
            <v>EA</v>
          </cell>
        </row>
        <row r="3600">
          <cell r="A3600" t="str">
            <v>0633  3 13</v>
          </cell>
          <cell r="B3600" t="str">
            <v>FIBER OPTIC CONNECTION HARDWARE, F&amp;I, PRETERMINATED CONNECTOR ASSEMBLY</v>
          </cell>
          <cell r="C3600" t="str">
            <v>EA</v>
          </cell>
        </row>
        <row r="3601">
          <cell r="A3601" t="str">
            <v>0633  3 14</v>
          </cell>
          <cell r="B3601" t="str">
            <v>FIBER OPTIC CONNECTION HARDWARE, F&amp;I, BUFFER TUBE FAN OUT KIT</v>
          </cell>
          <cell r="C3601" t="str">
            <v>EA</v>
          </cell>
        </row>
        <row r="3602">
          <cell r="A3602" t="str">
            <v>0633  3 15</v>
          </cell>
          <cell r="B3602" t="str">
            <v>FIBER OPTIC CONNECTION HARDWARE, F&amp;I, PRETERMINATED PATCH PANEL</v>
          </cell>
          <cell r="C3602" t="str">
            <v>EA</v>
          </cell>
        </row>
        <row r="3603">
          <cell r="A3603" t="str">
            <v>0633  3 16</v>
          </cell>
          <cell r="B3603" t="str">
            <v>FIBER OPTIC CONNECTION HARDWARE, F&amp;I, PATCH PANEL- FIELD TERMINATED</v>
          </cell>
          <cell r="C3603" t="str">
            <v>EA</v>
          </cell>
        </row>
        <row r="3604">
          <cell r="A3604" t="str">
            <v>0633  3 17</v>
          </cell>
          <cell r="B3604" t="str">
            <v>FIBER OPTIC CONNECTION HARDWARE, F&amp;I, CONNECTOR PANEL</v>
          </cell>
          <cell r="C3604" t="str">
            <v>EA</v>
          </cell>
        </row>
        <row r="3605">
          <cell r="A3605" t="str">
            <v>0633  3 31</v>
          </cell>
          <cell r="B3605" t="str">
            <v>FIBER OPTIC CONNECTION HARDWARE, INSTALL, SPLICE ENCLOSURE</v>
          </cell>
          <cell r="C3605" t="str">
            <v>EA</v>
          </cell>
        </row>
        <row r="3606">
          <cell r="A3606" t="str">
            <v>0633  3 32</v>
          </cell>
          <cell r="B3606" t="str">
            <v>FIBER OPTIC CONNECTION HARDWARE, INSTALL, SPLICE TRAY</v>
          </cell>
          <cell r="C3606" t="str">
            <v>EA</v>
          </cell>
        </row>
        <row r="3607">
          <cell r="A3607" t="str">
            <v>0633  3 33</v>
          </cell>
          <cell r="B3607" t="str">
            <v>FIBER OPTIC CONNECTION HARDWARE, INSTALL PRETERMINATED CONNECTOR ASSEMBLY</v>
          </cell>
          <cell r="C3607" t="str">
            <v>EA</v>
          </cell>
        </row>
        <row r="3608">
          <cell r="A3608" t="str">
            <v>0633  3 34</v>
          </cell>
          <cell r="B3608" t="str">
            <v>FIBER OPTIC CONNECTION HARDWARE, INSTALL BUFFER TUBE FAN OUT KIT</v>
          </cell>
          <cell r="C3608" t="str">
            <v>EA</v>
          </cell>
        </row>
        <row r="3609">
          <cell r="A3609" t="str">
            <v>0633  3 35</v>
          </cell>
          <cell r="B3609" t="str">
            <v>FIBER OPTIC CONNECTION HARDWARE, INSTALL, PRETERMINATED PATCH PANEL</v>
          </cell>
          <cell r="C3609" t="str">
            <v>EA</v>
          </cell>
        </row>
        <row r="3610">
          <cell r="A3610" t="str">
            <v>0633  3 36</v>
          </cell>
          <cell r="B3610" t="str">
            <v>FIBER OPTIC CONNECTION HARDWARE, INSTALL,  PATCH PANEL- FIELD TERMINATED</v>
          </cell>
          <cell r="C3610" t="str">
            <v>EA</v>
          </cell>
        </row>
        <row r="3611">
          <cell r="A3611" t="str">
            <v>0633  3 37</v>
          </cell>
          <cell r="B3611" t="str">
            <v>FIBER OPTIC CONNECTION HARDWARE, INSTALL, CONNECTOR PANEL</v>
          </cell>
          <cell r="C3611" t="str">
            <v>EA</v>
          </cell>
        </row>
        <row r="3612">
          <cell r="A3612" t="str">
            <v>0633  3 41</v>
          </cell>
          <cell r="B3612" t="str">
            <v>FIBER OPTIC CONNECTION HARDWARE, RELOCATE SPLICE ENCLOSURE</v>
          </cell>
          <cell r="C3612" t="str">
            <v>EA</v>
          </cell>
        </row>
        <row r="3613">
          <cell r="A3613" t="str">
            <v>0633  3 42</v>
          </cell>
          <cell r="B3613" t="str">
            <v>FIBER OPTIC CONNECTION HARDWARE, RELOCATE SPLICE TRAY</v>
          </cell>
          <cell r="C3613" t="str">
            <v>EA</v>
          </cell>
        </row>
        <row r="3614">
          <cell r="A3614" t="str">
            <v>0633  3 43</v>
          </cell>
          <cell r="B3614" t="str">
            <v>FIBER OPTIC CONNECTION HARDWARE, RELOCATE PRETERMINATED CONNECTOR ASSEMBLY</v>
          </cell>
          <cell r="C3614" t="str">
            <v>EA</v>
          </cell>
        </row>
        <row r="3615">
          <cell r="A3615" t="str">
            <v>0633  3 44</v>
          </cell>
          <cell r="B3615" t="str">
            <v>FIBER OPTIC CONNECTION HARDWARE, RELOCATE,</v>
          </cell>
          <cell r="C3615" t="str">
            <v>EA</v>
          </cell>
        </row>
        <row r="3616">
          <cell r="A3616" t="str">
            <v>0633  3 45</v>
          </cell>
          <cell r="B3616" t="str">
            <v>FIBER OPTIC CONNECTION HARDWARE, RELOCATE PATCH PANEL, PRETERMINATED</v>
          </cell>
          <cell r="C3616" t="str">
            <v>EA</v>
          </cell>
        </row>
        <row r="3617">
          <cell r="A3617" t="str">
            <v>0633  3 46</v>
          </cell>
          <cell r="B3617" t="str">
            <v>FIBER OPTIC CONNECTION HARDWARE, RELOCATE  PATCH PANEL- FIELD TERMINATED</v>
          </cell>
          <cell r="C3617" t="str">
            <v>EA</v>
          </cell>
        </row>
        <row r="3618">
          <cell r="A3618" t="str">
            <v>0633  3 47</v>
          </cell>
          <cell r="B3618" t="str">
            <v>FIBER OPTIC CONNECTION HARDWARE, RELOCATE</v>
          </cell>
          <cell r="C3618" t="str">
            <v>EA</v>
          </cell>
        </row>
        <row r="3619">
          <cell r="A3619" t="str">
            <v>0633  3 51</v>
          </cell>
          <cell r="B3619" t="str">
            <v>FIBER OPTIC CONNECTION HARDWARE, ADJUST/MODIFY SPLICE ENCLOSURE</v>
          </cell>
          <cell r="C3619" t="str">
            <v>EA</v>
          </cell>
        </row>
        <row r="3620">
          <cell r="A3620" t="str">
            <v>0633  3 52</v>
          </cell>
          <cell r="B3620" t="str">
            <v>FIBER OPTIC CONNECTION HARDWARE, ADJUST/MODIFY SPLICE TRAY</v>
          </cell>
          <cell r="C3620" t="str">
            <v>EA</v>
          </cell>
        </row>
        <row r="3621">
          <cell r="A3621" t="str">
            <v>0633  3 53</v>
          </cell>
          <cell r="B3621" t="str">
            <v>FIBER OPTIC CONNECTION HARDWARE, ADJUST/MODIFY,</v>
          </cell>
          <cell r="C3621" t="str">
            <v>EA</v>
          </cell>
        </row>
        <row r="3622">
          <cell r="A3622" t="str">
            <v>0633  3 54</v>
          </cell>
          <cell r="B3622" t="str">
            <v>FIBER OPTIC CONNECTION HARDWARE, RELOCATE,</v>
          </cell>
          <cell r="C3622" t="str">
            <v>EA</v>
          </cell>
        </row>
        <row r="3623">
          <cell r="A3623" t="str">
            <v>0633  3 55</v>
          </cell>
          <cell r="B3623" t="str">
            <v>FIBER OPTIC CONNECTION HARDWARE, ADJUST/MODIFY PATCH PANEL, PRETERMINATED</v>
          </cell>
          <cell r="C3623" t="str">
            <v>EA</v>
          </cell>
        </row>
        <row r="3624">
          <cell r="A3624" t="str">
            <v>0633  3 56</v>
          </cell>
          <cell r="B3624" t="str">
            <v>FIBER OPTIC CONNECTION HARDWARE, ADJUST/MODIFY PATCH PANEL</v>
          </cell>
          <cell r="C3624" t="str">
            <v>EA</v>
          </cell>
        </row>
        <row r="3625">
          <cell r="A3625" t="str">
            <v>0633  3 57</v>
          </cell>
          <cell r="B3625" t="str">
            <v>FIBER OPTIC CONNECTION HARDWARE, ADJUST/MODIFY CONNECTOR PANEL</v>
          </cell>
          <cell r="C3625" t="str">
            <v>EA</v>
          </cell>
        </row>
        <row r="3626">
          <cell r="A3626" t="str">
            <v>0633  4  1</v>
          </cell>
          <cell r="B3626" t="str">
            <v>SIGNALS COMMUNICATION CABLE- TWISTED PAIR CABLE, FURNISH &amp; INSTALL</v>
          </cell>
          <cell r="C3626" t="str">
            <v>LF</v>
          </cell>
        </row>
        <row r="3627">
          <cell r="A3627" t="str">
            <v>0633  4  3</v>
          </cell>
          <cell r="B3627" t="str">
            <v>SIGNALS COMMUNICATION CABLE- TWISTED PAIR CABLE, INSTALL</v>
          </cell>
          <cell r="C3627" t="str">
            <v>LF</v>
          </cell>
        </row>
        <row r="3628">
          <cell r="A3628" t="str">
            <v>0633  4  4</v>
          </cell>
          <cell r="B3628" t="str">
            <v>SIGNALS COMMUNICATION CABLE- TWISTED PAIR CABLE, RELOCATE</v>
          </cell>
          <cell r="C3628" t="str">
            <v>LF</v>
          </cell>
        </row>
        <row r="3629">
          <cell r="A3629" t="str">
            <v>0633  4  6</v>
          </cell>
          <cell r="B3629" t="str">
            <v>SIGNALS COMMUNICATION CABLE- TWISTED PAIR CABLE, REMOVE</v>
          </cell>
          <cell r="C3629" t="str">
            <v>LF</v>
          </cell>
        </row>
        <row r="3630">
          <cell r="A3630" t="str">
            <v>0633 6</v>
          </cell>
          <cell r="B3630" t="str">
            <v xml:space="preserve">FIBER OPTIC CABLE LOCATOR </v>
          </cell>
          <cell r="C3630" t="str">
            <v>DA</v>
          </cell>
        </row>
        <row r="3631">
          <cell r="A3631" t="str">
            <v>0633  8  1</v>
          </cell>
          <cell r="B3631" t="str">
            <v>MULTI-CONDUCTOR COMMUNICATION CABLE, FURNISH &amp; INSTALL</v>
          </cell>
          <cell r="C3631" t="str">
            <v>LF</v>
          </cell>
        </row>
        <row r="3632">
          <cell r="A3632" t="str">
            <v>0633  8  3</v>
          </cell>
          <cell r="B3632" t="str">
            <v>MULTI-CONDUCTOR COMMUNICATION CABLE, INSTALL</v>
          </cell>
          <cell r="C3632" t="str">
            <v>LF</v>
          </cell>
        </row>
        <row r="3633">
          <cell r="A3633" t="str">
            <v>0633  8  4</v>
          </cell>
          <cell r="B3633" t="str">
            <v>MULTI-CONDUCTOR COMMUNICATION CABLE, RELOCATE</v>
          </cell>
          <cell r="C3633" t="str">
            <v>LF</v>
          </cell>
        </row>
        <row r="3634">
          <cell r="A3634" t="str">
            <v>0633  8  5</v>
          </cell>
          <cell r="B3634" t="str">
            <v>MULTI-CONDUCTOR COMMUNICATION CABLE, ADJUST/MODIFY</v>
          </cell>
          <cell r="C3634" t="str">
            <v>LF</v>
          </cell>
        </row>
        <row r="3635">
          <cell r="A3635" t="str">
            <v>0633  8  6</v>
          </cell>
          <cell r="B3635" t="str">
            <v>MULTI-CONDUCTOR COMMUNICATION CABLE, REMOVE</v>
          </cell>
          <cell r="C3635" t="str">
            <v>LF</v>
          </cell>
        </row>
        <row r="3636">
          <cell r="A3636" t="str">
            <v>0633111  1</v>
          </cell>
          <cell r="B3636" t="str">
            <v>CABLE FIBER OPTIC, F&amp;I, 1- 25PR, AERIAL, SINGLE</v>
          </cell>
          <cell r="C3636" t="str">
            <v>LF</v>
          </cell>
        </row>
        <row r="3637">
          <cell r="A3637" t="str">
            <v>0633111  3</v>
          </cell>
          <cell r="B3637" t="str">
            <v>CABLE FIBER OPTIC, F&amp;I, 51-100PR, AERIAL, SINGLE MODE</v>
          </cell>
          <cell r="C3637" t="str">
            <v>LF</v>
          </cell>
        </row>
        <row r="3638">
          <cell r="A3638" t="str">
            <v>0633113  1</v>
          </cell>
          <cell r="B3638" t="str">
            <v>SIGNALS FIBER OPTIC CABLE, F&amp;I, AERIAL 1-25 COMPOSITE FIBERS</v>
          </cell>
          <cell r="C3638" t="str">
            <v>LF</v>
          </cell>
        </row>
        <row r="3639">
          <cell r="A3639" t="str">
            <v>0633113  2</v>
          </cell>
          <cell r="B3639" t="str">
            <v>CABLE FIBER OPTIC, F&amp;I, AERIAL, 26- 50 COMPOSITE FIBERS</v>
          </cell>
          <cell r="C3639" t="str">
            <v>LF</v>
          </cell>
        </row>
        <row r="3640">
          <cell r="A3640" t="str">
            <v>0633113  3</v>
          </cell>
          <cell r="B3640" t="str">
            <v>SIGNALS FIBER OPTIC CABLE, F&amp;I, AERIAL 51-100 COMPOSITE FIBERS</v>
          </cell>
          <cell r="C3640" t="str">
            <v>LF</v>
          </cell>
        </row>
        <row r="3641">
          <cell r="A3641" t="str">
            <v>0633121  1</v>
          </cell>
          <cell r="B3641" t="str">
            <v>CABLE - FIBER OPTIC, F&amp;I, UNDERGROUND, SGL MODE, 1- 25 PR</v>
          </cell>
          <cell r="C3641" t="str">
            <v>LF</v>
          </cell>
        </row>
        <row r="3642">
          <cell r="A3642" t="str">
            <v>0633121  2</v>
          </cell>
          <cell r="B3642" t="str">
            <v>CABLE - FIBER OPTIC, F&amp;I, UNDERGROUND, SGL MODE, 26 - 50PR</v>
          </cell>
          <cell r="C3642" t="str">
            <v>LF</v>
          </cell>
        </row>
        <row r="3643">
          <cell r="A3643" t="str">
            <v>0633121  3</v>
          </cell>
          <cell r="B3643" t="str">
            <v>CABLE - FIBER OPTIC, F&amp;I, UNDERGROUND, SGL MODE, 51-100 PR</v>
          </cell>
          <cell r="C3643" t="str">
            <v>LF</v>
          </cell>
        </row>
        <row r="3644">
          <cell r="A3644" t="str">
            <v>0633121  4</v>
          </cell>
          <cell r="B3644" t="str">
            <v>CABLE - FIBER OPTIC, F&amp;I, UNDERGROUND, SGL MODE, 101-150 PR</v>
          </cell>
          <cell r="C3644" t="str">
            <v>LF</v>
          </cell>
        </row>
        <row r="3645">
          <cell r="A3645" t="str">
            <v>0633122  1</v>
          </cell>
          <cell r="B3645" t="str">
            <v>CABLE - FIBER OPTIC, F&amp;I, UNDERGROUND, MULTI MODE,1- 25 PR</v>
          </cell>
          <cell r="C3645" t="str">
            <v>LF</v>
          </cell>
        </row>
        <row r="3646">
          <cell r="A3646" t="str">
            <v>0633122  3</v>
          </cell>
          <cell r="B3646" t="str">
            <v>CABLE - FIBER OPTIC, F&amp;I, UNDERGROUND, MULTI MODE,51-100 PR</v>
          </cell>
          <cell r="C3646" t="str">
            <v>LF</v>
          </cell>
        </row>
        <row r="3647">
          <cell r="A3647" t="str">
            <v>0633123  1</v>
          </cell>
          <cell r="B3647" t="str">
            <v>CABLE -FIBER OPTIC, F&amp;I, UNDERGROUND,COMPOSITE, 1 - 25 PR</v>
          </cell>
          <cell r="C3647" t="str">
            <v>LF</v>
          </cell>
        </row>
        <row r="3648">
          <cell r="A3648" t="str">
            <v>0633123  2</v>
          </cell>
          <cell r="B3648" t="str">
            <v>CABLE -FIBER OPTIC, F&amp;I, UNDERGROUND,COMPOSITE, 26- 50 PR</v>
          </cell>
          <cell r="C3648" t="str">
            <v>LF</v>
          </cell>
        </row>
        <row r="3649">
          <cell r="A3649" t="str">
            <v>0633123  3</v>
          </cell>
          <cell r="B3649" t="str">
            <v>CABLE -FIBER OPTIC, F&amp;I, UNDERGROUND,COMPOSITE,  51-100 PAIR</v>
          </cell>
          <cell r="C3649" t="str">
            <v>LF</v>
          </cell>
        </row>
        <row r="3650">
          <cell r="A3650" t="str">
            <v>0633131  1</v>
          </cell>
          <cell r="B3650" t="str">
            <v>CABLE FIBER OPTIC, F&amp;I,  1- 25 PR, DROP,  SINGLE MODE</v>
          </cell>
          <cell r="C3650" t="str">
            <v>LF</v>
          </cell>
        </row>
        <row r="3651">
          <cell r="A3651" t="str">
            <v>0633131  3</v>
          </cell>
          <cell r="B3651" t="str">
            <v>CABLE -FIBER OPTIC, F&amp;I, DROP, SINGLE MODE, 51 - 100 PR</v>
          </cell>
          <cell r="C3651" t="str">
            <v>LF</v>
          </cell>
        </row>
        <row r="3652">
          <cell r="A3652" t="str">
            <v>0633132  1</v>
          </cell>
          <cell r="B3652" t="str">
            <v>CABLE -FIBER OPTIC, F&amp;I, DROP, MULTI MODE, 1 - 25 PR</v>
          </cell>
          <cell r="C3652" t="str">
            <v>LF</v>
          </cell>
        </row>
        <row r="3653">
          <cell r="A3653" t="str">
            <v>0633133  1</v>
          </cell>
          <cell r="B3653" t="str">
            <v>CABLE FIBER OPTIC, F&amp;I, DROP, COMPOSITE,1-25</v>
          </cell>
          <cell r="C3653" t="str">
            <v>LF</v>
          </cell>
        </row>
        <row r="3654">
          <cell r="A3654" t="str">
            <v>0633133  2</v>
          </cell>
          <cell r="B3654" t="str">
            <v>CABLE FIBER OPTIC, F&amp;I, DROP, COMPOSITE, 26-50</v>
          </cell>
          <cell r="C3654" t="str">
            <v>LF</v>
          </cell>
        </row>
        <row r="3655">
          <cell r="A3655" t="str">
            <v>0633312  1</v>
          </cell>
          <cell r="B3655" t="str">
            <v>SIGNALS - FIBER OPTIC CABLE, INSTALL,AERIAL, MULTI MODE,1-25 PR</v>
          </cell>
          <cell r="C3655" t="str">
            <v>LF</v>
          </cell>
        </row>
        <row r="3656">
          <cell r="A3656" t="str">
            <v>0633313  2</v>
          </cell>
          <cell r="B3656" t="str">
            <v>CABLE -FIBER OPTIC,  INSTALL,  AERIAL, COMPOSITE, 26 - 50 PR</v>
          </cell>
          <cell r="C3656" t="str">
            <v>LF</v>
          </cell>
        </row>
        <row r="3657">
          <cell r="A3657" t="str">
            <v>0633322  1</v>
          </cell>
          <cell r="B3657" t="str">
            <v>SIGNALS - FIBER OPTIC CABLE, INSTALL,AERIAL, MULTI MODE,1-25 PR</v>
          </cell>
          <cell r="C3657" t="str">
            <v>LF</v>
          </cell>
        </row>
        <row r="3658">
          <cell r="A3658" t="str">
            <v>0633411  1</v>
          </cell>
          <cell r="B3658" t="str">
            <v>CABLE - FIBER OPTIC, RELOCA, AERIAL, SGL MODE, 1-25 PR</v>
          </cell>
          <cell r="C3658" t="str">
            <v>LF</v>
          </cell>
        </row>
        <row r="3659">
          <cell r="A3659" t="str">
            <v>0633411  3</v>
          </cell>
          <cell r="B3659" t="str">
            <v>CABLE - FIBER OPTIC, RELOCA, AERIAL, SGL MODE, 51-100 PR</v>
          </cell>
          <cell r="C3659" t="str">
            <v>LF</v>
          </cell>
        </row>
        <row r="3660">
          <cell r="A3660" t="str">
            <v>0633421  1</v>
          </cell>
          <cell r="B3660" t="str">
            <v>CABLE - FIBER OPTIC, RELOCA, UNDERGROUND, SGL MODE,  1-25 PR</v>
          </cell>
          <cell r="C3660" t="str">
            <v>LF</v>
          </cell>
        </row>
        <row r="3661">
          <cell r="A3661" t="str">
            <v>0633422  1</v>
          </cell>
          <cell r="B3661" t="str">
            <v>CABLE - FIBER OPTIC, RELOCA, UNDERGROUND, MULTI MODE, 1-25 PR</v>
          </cell>
          <cell r="C3661" t="str">
            <v>LF</v>
          </cell>
        </row>
        <row r="3662">
          <cell r="A3662" t="str">
            <v>0633431  1</v>
          </cell>
          <cell r="B3662" t="str">
            <v>SIGNALS - FIBER OPTIC CABLE, RELOCA, DROP, SINGLE MODE,1-25 PR</v>
          </cell>
          <cell r="C3662" t="str">
            <v>LF</v>
          </cell>
        </row>
        <row r="3663">
          <cell r="A3663" t="str">
            <v>0634  4112</v>
          </cell>
          <cell r="B3663" t="str">
            <v>TEMP DUMMY PAYITEM FOR WT DATA MIGRATION</v>
          </cell>
          <cell r="C3663" t="str">
            <v>PI</v>
          </cell>
        </row>
        <row r="3664">
          <cell r="A3664" t="str">
            <v>0634  4141</v>
          </cell>
          <cell r="B3664" t="str">
            <v>SPAN WIRE ASSEMBLY, F&amp;I, SINGLE POINT, PERPENDICULAR</v>
          </cell>
          <cell r="C3664" t="str">
            <v>PI</v>
          </cell>
        </row>
        <row r="3665">
          <cell r="A3665" t="str">
            <v>0634  4142</v>
          </cell>
          <cell r="B3665" t="str">
            <v>SPAN WIRE ASSEMBLY, F&amp;I, SINGLE POINT, DIAGONAL</v>
          </cell>
          <cell r="C3665" t="str">
            <v>PI</v>
          </cell>
        </row>
        <row r="3666">
          <cell r="A3666" t="str">
            <v>0634  4143</v>
          </cell>
          <cell r="B3666" t="str">
            <v>SPAN WIRE ASSEMBLY, F&amp;I, SINGLE POINT, BOX OR DROP BOX</v>
          </cell>
          <cell r="C3666" t="str">
            <v>PI</v>
          </cell>
        </row>
        <row r="3667">
          <cell r="A3667" t="str">
            <v>0634  4144</v>
          </cell>
          <cell r="B3667" t="str">
            <v>SPAN WIRE ASSEMBLY, F&amp;I, SINGLE POINT, OTHER TYPE</v>
          </cell>
          <cell r="C3667" t="str">
            <v>PI</v>
          </cell>
        </row>
        <row r="3668">
          <cell r="A3668" t="str">
            <v>0634  4151</v>
          </cell>
          <cell r="B3668" t="str">
            <v>SPAN WIRE ASSEMBLY, F&amp;I, TWO POINT, PERPENDICULAR</v>
          </cell>
          <cell r="C3668" t="str">
            <v>PI</v>
          </cell>
        </row>
        <row r="3669">
          <cell r="A3669" t="str">
            <v>0634  4152</v>
          </cell>
          <cell r="B3669" t="str">
            <v>SPAN WIRE ASSEMBLY, F&amp;I, TWO POINT, DIAGONAL</v>
          </cell>
          <cell r="C3669" t="str">
            <v>PI</v>
          </cell>
        </row>
        <row r="3670">
          <cell r="A3670" t="str">
            <v>0634  4153</v>
          </cell>
          <cell r="B3670" t="str">
            <v>SPAN WIRE ASSEMBLY, F&amp;I, TWO POINT, BOX OR DROP BOX</v>
          </cell>
          <cell r="C3670" t="str">
            <v>PI</v>
          </cell>
        </row>
        <row r="3671">
          <cell r="A3671" t="str">
            <v>0634  4154</v>
          </cell>
          <cell r="B3671" t="str">
            <v>SPAN WIRE ASSEMBLY, F&amp;I, TWO POINT, OTHER TYPE</v>
          </cell>
          <cell r="C3671" t="str">
            <v>PI</v>
          </cell>
        </row>
        <row r="3672">
          <cell r="A3672" t="str">
            <v>0634  4341</v>
          </cell>
          <cell r="B3672" t="str">
            <v>SPAN WIRE ASSEMBLY, INSTALL, SINGLE POINT ATTACH,  PERPENDICULAR</v>
          </cell>
          <cell r="C3672" t="str">
            <v>PI</v>
          </cell>
        </row>
        <row r="3673">
          <cell r="A3673" t="str">
            <v>0634  4342</v>
          </cell>
          <cell r="B3673" t="str">
            <v>SPAN WIRE ASSEMBLY, INSTALL, SINGLE POINT ATTACH,  DIAGONAL</v>
          </cell>
          <cell r="C3673" t="str">
            <v>PI</v>
          </cell>
        </row>
        <row r="3674">
          <cell r="A3674" t="str">
            <v>0634  4343</v>
          </cell>
          <cell r="B3674" t="str">
            <v>SPAN WIRE ASSEMBLY, INSTALL, SINGLE POINT ATTACH,  BOX SPANS</v>
          </cell>
          <cell r="C3674" t="str">
            <v>PI</v>
          </cell>
        </row>
        <row r="3675">
          <cell r="A3675" t="str">
            <v>0634  4344</v>
          </cell>
          <cell r="B3675" t="str">
            <v>SPAN WIRE ASSEMBLY, INSTALL, SINGLE POINT ATTACH,  OTHER SPAN TYPE</v>
          </cell>
          <cell r="C3675" t="str">
            <v>PI</v>
          </cell>
        </row>
        <row r="3676">
          <cell r="A3676" t="str">
            <v>0634  4351</v>
          </cell>
          <cell r="B3676" t="str">
            <v>SPAN WIRE ASSEMBLY, INSTALL, TWO POINT ATTACH, PERPENDICULAR</v>
          </cell>
          <cell r="C3676" t="str">
            <v>PI</v>
          </cell>
        </row>
        <row r="3677">
          <cell r="A3677" t="str">
            <v>0634  4352</v>
          </cell>
          <cell r="B3677" t="str">
            <v>SPAN WIRE ASSEMBLY, INSTALL, TWO POINT ATTACH, DIAGONAL</v>
          </cell>
          <cell r="C3677" t="str">
            <v>PI</v>
          </cell>
        </row>
        <row r="3678">
          <cell r="A3678" t="str">
            <v>0634  4353</v>
          </cell>
          <cell r="B3678" t="str">
            <v>SPAN WIRE ASSEMBLY, INSTALL, TWO POINT ATTACH, BOX SPANS</v>
          </cell>
          <cell r="C3678" t="str">
            <v>PI</v>
          </cell>
        </row>
        <row r="3679">
          <cell r="A3679" t="str">
            <v>0634  4354</v>
          </cell>
          <cell r="B3679" t="str">
            <v>SPAN WIRE ASSEMBLY, INSTALL, TWO POINT ATTACH, OTHER SPAN TYPE</v>
          </cell>
          <cell r="C3679" t="str">
            <v>PI</v>
          </cell>
        </row>
        <row r="3680">
          <cell r="A3680" t="str">
            <v>0634  4400</v>
          </cell>
          <cell r="B3680" t="str">
            <v>SPAN WIRE ASSEMBLY, ADJUST</v>
          </cell>
          <cell r="C3680" t="str">
            <v>PI</v>
          </cell>
        </row>
        <row r="3681">
          <cell r="A3681" t="str">
            <v>0634  4600</v>
          </cell>
          <cell r="B3681" t="str">
            <v>SPAN WIRE ASSEMBLY, REMOVE- POLES REMAIN</v>
          </cell>
          <cell r="C3681" t="str">
            <v>PI</v>
          </cell>
        </row>
        <row r="3682">
          <cell r="A3682" t="str">
            <v>0634  4700</v>
          </cell>
          <cell r="B3682" t="str">
            <v>SPAN WIRE ASSEMBLY, RE-TENSION CABLE - MAINTENANCE USE ONLY</v>
          </cell>
          <cell r="C3682" t="str">
            <v>PI</v>
          </cell>
        </row>
        <row r="3683">
          <cell r="A3683" t="str">
            <v>0634  5  1</v>
          </cell>
          <cell r="B3683" t="str">
            <v>FIBERGLASS INSULATOR, FURNISH &amp; INSTALL</v>
          </cell>
          <cell r="C3683" t="str">
            <v>LF</v>
          </cell>
        </row>
        <row r="3684">
          <cell r="A3684" t="str">
            <v>0634  6  1</v>
          </cell>
          <cell r="B3684" t="str">
            <v>MESSENGER WIRE, FURNISH &amp; INSTALL- REPLACE EXISTING</v>
          </cell>
          <cell r="C3684" t="str">
            <v>LF</v>
          </cell>
        </row>
        <row r="3685">
          <cell r="A3685" t="str">
            <v>0634  7</v>
          </cell>
          <cell r="B3685" t="str">
            <v>ADJUST CABLE- SPAN WIRE ASSEMBLY</v>
          </cell>
          <cell r="C3685" t="str">
            <v>EA</v>
          </cell>
        </row>
        <row r="3686">
          <cell r="A3686" t="str">
            <v>0635  1 11</v>
          </cell>
          <cell r="B3686" t="str">
            <v>PULL &amp; JUNCTION BOX, F&amp;I, PULL BOX</v>
          </cell>
          <cell r="C3686" t="str">
            <v>EA</v>
          </cell>
        </row>
        <row r="3687">
          <cell r="A3687" t="str">
            <v>0635  1 12</v>
          </cell>
          <cell r="B3687" t="str">
            <v>PULL &amp; JUNCTION BOX, F&amp;I, AERIAL</v>
          </cell>
          <cell r="C3687" t="str">
            <v>EA</v>
          </cell>
        </row>
        <row r="3688">
          <cell r="A3688" t="str">
            <v>0635  1 13</v>
          </cell>
          <cell r="B3688" t="str">
            <v>PULL &amp; JUNCTION BOX, F&amp;I, MOUNTED</v>
          </cell>
          <cell r="C3688" t="str">
            <v>EA</v>
          </cell>
        </row>
        <row r="3689">
          <cell r="A3689" t="str">
            <v>0635  1 15</v>
          </cell>
          <cell r="B3689" t="str">
            <v>PULL &amp; JUNCTION BOXES, F&amp;I, FIBER OPTICS</v>
          </cell>
          <cell r="C3689" t="str">
            <v>EA</v>
          </cell>
        </row>
        <row r="3690">
          <cell r="A3690" t="str">
            <v>0635  1 16</v>
          </cell>
          <cell r="B3690" t="str">
            <v>PULL &amp; JUNCTION BOX, F&amp;I, SPECIAL</v>
          </cell>
          <cell r="C3690" t="str">
            <v>EA</v>
          </cell>
        </row>
        <row r="3691">
          <cell r="A3691" t="str">
            <v>0635  1 30</v>
          </cell>
          <cell r="B3691" t="str">
            <v>PULL &amp; JUNCTION BOXES, INSTALL</v>
          </cell>
          <cell r="C3691" t="str">
            <v>EA</v>
          </cell>
        </row>
        <row r="3692">
          <cell r="A3692" t="str">
            <v>0635  1 40</v>
          </cell>
          <cell r="B3692" t="str">
            <v>PULL &amp; JUNCTION BOXES, RELOCATE</v>
          </cell>
          <cell r="C3692" t="str">
            <v>EA</v>
          </cell>
        </row>
        <row r="3693">
          <cell r="A3693" t="str">
            <v>0635  1 91</v>
          </cell>
          <cell r="B3693" t="str">
            <v>PULL &amp; SPLICE BOX, 3' x 5' x 4'</v>
          </cell>
          <cell r="C3693" t="str">
            <v>EA</v>
          </cell>
        </row>
        <row r="3694">
          <cell r="A3694" t="str">
            <v>0635  1 92</v>
          </cell>
          <cell r="B3694" t="str">
            <v>TERMINAL SPLICE BOX, 3' x 5' x 4'</v>
          </cell>
          <cell r="C3694" t="str">
            <v>EA</v>
          </cell>
        </row>
        <row r="3695">
          <cell r="A3695" t="str">
            <v>0635  2 11</v>
          </cell>
          <cell r="B3695" t="str">
            <v>PULL &amp; SPLICE BOX, F&amp;I, 13" x 24" COVER SIZE</v>
          </cell>
          <cell r="C3695" t="str">
            <v>EA</v>
          </cell>
        </row>
        <row r="3696">
          <cell r="A3696" t="str">
            <v>0635  2 12</v>
          </cell>
          <cell r="B3696" t="str">
            <v>PULL &amp; SPLICE BOX, F&amp;I, 24" X 36" COVER SIZE</v>
          </cell>
          <cell r="C3696" t="str">
            <v>EA</v>
          </cell>
        </row>
        <row r="3697">
          <cell r="A3697" t="str">
            <v>0635  2 13</v>
          </cell>
          <cell r="B3697" t="str">
            <v>PULL &amp; SPLICE BOX, F&amp;I, 30" X 60" RECTANGULAR OR  36" ROUND COVER SIZE</v>
          </cell>
          <cell r="C3697" t="str">
            <v>EA</v>
          </cell>
        </row>
        <row r="3698">
          <cell r="A3698" t="str">
            <v>0635  2 18</v>
          </cell>
          <cell r="B3698" t="str">
            <v>PULL &amp; SPLICE BOX, F&amp;I, 30" X 48" COVER SIZE, PROJECT 437300-4-52-01</v>
          </cell>
          <cell r="C3698" t="str">
            <v>EA</v>
          </cell>
        </row>
        <row r="3699">
          <cell r="A3699" t="str">
            <v>0635  2 30</v>
          </cell>
          <cell r="B3699" t="str">
            <v>PULL &amp; SPLICE BOX, INSTALL</v>
          </cell>
          <cell r="C3699" t="str">
            <v>EA</v>
          </cell>
        </row>
        <row r="3700">
          <cell r="A3700" t="str">
            <v>0635  2 40</v>
          </cell>
          <cell r="B3700" t="str">
            <v>PULL &amp; SPLICE BOX, RELOCATE</v>
          </cell>
          <cell r="C3700" t="str">
            <v>EA</v>
          </cell>
        </row>
        <row r="3701">
          <cell r="A3701" t="str">
            <v>0635  2 50</v>
          </cell>
          <cell r="B3701" t="str">
            <v>PULL &amp; SPLICE BOX, REPAIR</v>
          </cell>
          <cell r="C3701" t="str">
            <v>EA</v>
          </cell>
        </row>
        <row r="3702">
          <cell r="A3702" t="str">
            <v>0635  2100</v>
          </cell>
          <cell r="B3702" t="str">
            <v>PULL &amp; SPLICE BOX, F&amp;I, HS-20 REINFORCED CONCRETE FIBER OPTIC MANHOLE, PROJECT  435542-1-52-01</v>
          </cell>
          <cell r="C3702" t="str">
            <v>EA</v>
          </cell>
        </row>
        <row r="3703">
          <cell r="A3703" t="str">
            <v>0635  2102</v>
          </cell>
          <cell r="B3703" t="str">
            <v>PULL &amp; SPLICE BOX, F&amp;I, HS-20 REINFORCED CONCRETE FIBER OPTIC MANHOLE, PROJECT  435543-1-52-01</v>
          </cell>
          <cell r="C3703" t="str">
            <v>EA</v>
          </cell>
        </row>
        <row r="3704">
          <cell r="A3704" t="str">
            <v>0635  2103</v>
          </cell>
          <cell r="B3704" t="str">
            <v>PULL &amp; SPLICE BOX, F&amp;I, HS-20 REINFORCED CONCRETE FIBER OPTIC MANHOLE, PROJECT  437300-4-52-01</v>
          </cell>
          <cell r="C3704" t="str">
            <v>EA</v>
          </cell>
        </row>
        <row r="3705">
          <cell r="A3705" t="str">
            <v>0635  2104</v>
          </cell>
          <cell r="B3705" t="str">
            <v>PULL &amp; SPLICE BOX, F&amp;I, HS-20 REINFORCED CONCRETE FIBER OPTIC MANHOLE, PROJECT  258958-1-52-01</v>
          </cell>
          <cell r="C3705" t="str">
            <v>EA</v>
          </cell>
        </row>
        <row r="3706">
          <cell r="A3706" t="str">
            <v>0635  2105</v>
          </cell>
          <cell r="B3706" t="str">
            <v>PULL &amp; SPLICE BOX, F&amp;I, HS-20 24" X 36", PROJECT  440857-1-52-01</v>
          </cell>
          <cell r="C3706" t="str">
            <v>EA</v>
          </cell>
        </row>
        <row r="3707">
          <cell r="A3707" t="str">
            <v>0635  2106</v>
          </cell>
          <cell r="B3707" t="str">
            <v>PULL &amp; SPLICE BOX, F&amp;I, HS-20 30" X 48", PROJECT  440857-1-52-01</v>
          </cell>
          <cell r="C3707" t="str">
            <v>EA</v>
          </cell>
        </row>
        <row r="3708">
          <cell r="A3708" t="str">
            <v>0635  2107</v>
          </cell>
          <cell r="B3708" t="str">
            <v>PULL &amp; SPLICE BOX, F&amp;I, HS-20 12" X 12", PROJECT  440857-1-52-01</v>
          </cell>
          <cell r="C3708" t="str">
            <v>EA</v>
          </cell>
        </row>
        <row r="3709">
          <cell r="A3709" t="str">
            <v>0635  2108</v>
          </cell>
          <cell r="B3709" t="str">
            <v>PULL &amp; SPLICE BOX, F&amp;I, HS-20 24" X 36", PROJECT  435784-1-52-01</v>
          </cell>
          <cell r="C3709" t="str">
            <v>EA</v>
          </cell>
        </row>
        <row r="3710">
          <cell r="A3710" t="str">
            <v>0635  2109</v>
          </cell>
          <cell r="B3710" t="str">
            <v>PULL &amp; SPLICE BOX, F&amp;I, HS-20  30" x 48", PROJECT  435784-1-52-01</v>
          </cell>
          <cell r="C3710" t="str">
            <v>EA</v>
          </cell>
        </row>
        <row r="3711">
          <cell r="A3711" t="str">
            <v>0635  2110</v>
          </cell>
          <cell r="B3711" t="str">
            <v>PULL &amp; SPLICE BOX, F&amp;I, HS-20 12" x 12", PROJECT  435784-1-52-01</v>
          </cell>
          <cell r="C3711" t="str">
            <v>EA</v>
          </cell>
        </row>
        <row r="3712">
          <cell r="A3712" t="str">
            <v>0635  3 11</v>
          </cell>
          <cell r="B3712" t="str">
            <v>JUNCTION BOX, FURNISH &amp; INSTALL, AERIAL</v>
          </cell>
          <cell r="C3712" t="str">
            <v>EA</v>
          </cell>
        </row>
        <row r="3713">
          <cell r="A3713" t="str">
            <v>0635  3 12</v>
          </cell>
          <cell r="B3713" t="str">
            <v>JUNCTION BOX, FURNISH &amp; INSTALL, MOUNTED</v>
          </cell>
          <cell r="C3713" t="str">
            <v>EA</v>
          </cell>
        </row>
        <row r="3714">
          <cell r="A3714" t="str">
            <v>0635  3 13</v>
          </cell>
          <cell r="B3714" t="str">
            <v>JUNCTION BOX, FURNISH &amp; INSTALL, EMBEDDED</v>
          </cell>
          <cell r="C3714" t="str">
            <v>EA</v>
          </cell>
        </row>
        <row r="3715">
          <cell r="A3715" t="str">
            <v>0635  3 40</v>
          </cell>
          <cell r="B3715" t="str">
            <v>JUNCTION BOX, RELOCATE</v>
          </cell>
          <cell r="C3715" t="str">
            <v>EA</v>
          </cell>
        </row>
        <row r="3716">
          <cell r="A3716" t="str">
            <v>0639  1 11</v>
          </cell>
          <cell r="B3716" t="str">
            <v>ELECTRICAL POWER SERVICE, OVERHEAD, METER FURNISHED BY POWER COMPANY</v>
          </cell>
          <cell r="C3716" t="str">
            <v>AS</v>
          </cell>
        </row>
        <row r="3717">
          <cell r="A3717" t="str">
            <v>0639  1 12</v>
          </cell>
          <cell r="B3717" t="str">
            <v>ELECTRICAL POWER SERVICE, OVERHEAD, METER FURNISHED BY CONTRACTOR</v>
          </cell>
          <cell r="C3717" t="str">
            <v>AS</v>
          </cell>
        </row>
        <row r="3718">
          <cell r="A3718" t="str">
            <v>0639  1 13</v>
          </cell>
          <cell r="B3718" t="str">
            <v>ELECTRICAL POWER SERVICE, OVERHEAD</v>
          </cell>
          <cell r="C3718" t="str">
            <v>AS</v>
          </cell>
        </row>
        <row r="3719">
          <cell r="A3719" t="str">
            <v>0639  1 21</v>
          </cell>
          <cell r="B3719" t="str">
            <v>ELECTRICAL POWER SERVICE, UNDERGROUND, METER FURNISHED BY POWER COMPANY</v>
          </cell>
          <cell r="C3719" t="str">
            <v>AS</v>
          </cell>
        </row>
        <row r="3720">
          <cell r="A3720" t="str">
            <v>0639  1 22</v>
          </cell>
          <cell r="B3720" t="str">
            <v>ELECTRICAL POWER SERVICE, UNDERGROUND, PURCHASED BYCONTRACTOR FROM POWER COMPANY</v>
          </cell>
          <cell r="C3720" t="str">
            <v>AS</v>
          </cell>
        </row>
        <row r="3721">
          <cell r="A3721" t="str">
            <v>0639  1 23</v>
          </cell>
          <cell r="B3721" t="str">
            <v>ELECTRICAL POWER SERVICE,UNDERGROUND</v>
          </cell>
          <cell r="C3721" t="str">
            <v>AS</v>
          </cell>
        </row>
        <row r="3722">
          <cell r="A3722" t="str">
            <v>0639  1 90</v>
          </cell>
          <cell r="B3722" t="str">
            <v>SOLAR POWER SOURCE, PROJECT 220442-4-</v>
          </cell>
          <cell r="C3722" t="str">
            <v>AS</v>
          </cell>
        </row>
        <row r="3723">
          <cell r="A3723" t="str">
            <v>0639  1111</v>
          </cell>
          <cell r="B3723" t="str">
            <v>ELECTRICAL POWER SERVICE, F&amp;I, OVERHEAD, METER FURNISHED BY POWER COMPANY</v>
          </cell>
          <cell r="C3723" t="str">
            <v>AS</v>
          </cell>
        </row>
        <row r="3724">
          <cell r="A3724" t="str">
            <v>0639  1112</v>
          </cell>
          <cell r="B3724" t="str">
            <v>ELECTRICAL POWER SERVICE, F&amp;I, OVERHEAD METER PURCHASED BY CONTRACTOR FROM POWER COMPANY</v>
          </cell>
          <cell r="C3724" t="str">
            <v>AS</v>
          </cell>
        </row>
        <row r="3725">
          <cell r="A3725" t="str">
            <v>0639  1113</v>
          </cell>
          <cell r="B3725" t="str">
            <v>ELECTRICAL POWER SERVICE, F&amp;I, OVERHEAD METER NOT REQUIRED</v>
          </cell>
          <cell r="C3725" t="str">
            <v>AS</v>
          </cell>
        </row>
        <row r="3726">
          <cell r="A3726" t="str">
            <v>0639  1121</v>
          </cell>
          <cell r="B3726" t="str">
            <v>ELECTRICAL POWER SERVICE, F&amp;I, UNDERGROUND, METER FURNISHED BY POWER COMPANY</v>
          </cell>
          <cell r="C3726" t="str">
            <v>AS</v>
          </cell>
        </row>
        <row r="3727">
          <cell r="A3727" t="str">
            <v>0639  1122</v>
          </cell>
          <cell r="B3727" t="str">
            <v>ELECTRICAL POWER SERVICE, F&amp;I, UNDERGROUND, METER PURCHASED BY CONTRACTOR</v>
          </cell>
          <cell r="C3727" t="str">
            <v>AS</v>
          </cell>
        </row>
        <row r="3728">
          <cell r="A3728" t="str">
            <v>0639  1123</v>
          </cell>
          <cell r="B3728" t="str">
            <v>ELECTRICAL POWER SERVICE, F&amp;I, UNDERGROUND, METER NOT REQUIRED</v>
          </cell>
          <cell r="C3728" t="str">
            <v>AS</v>
          </cell>
        </row>
        <row r="3729">
          <cell r="A3729" t="str">
            <v>0639  1410</v>
          </cell>
          <cell r="B3729" t="str">
            <v>ELECTRICAL POWER SERVICE, REL OVERHEAD</v>
          </cell>
          <cell r="C3729" t="str">
            <v>AS</v>
          </cell>
        </row>
        <row r="3730">
          <cell r="A3730" t="str">
            <v>0639  1420</v>
          </cell>
          <cell r="B3730" t="str">
            <v>ELECTRICAL POWER SERVICE, RELOCATE, UNDERGROUND</v>
          </cell>
          <cell r="C3730" t="str">
            <v>AS</v>
          </cell>
        </row>
        <row r="3731">
          <cell r="A3731" t="str">
            <v>0639  1610</v>
          </cell>
          <cell r="B3731" t="str">
            <v>ELECTRICAL POWER SERVICE, REMOVE OVERHEAD</v>
          </cell>
          <cell r="C3731" t="str">
            <v>AS</v>
          </cell>
        </row>
        <row r="3732">
          <cell r="A3732" t="str">
            <v>0639  1620</v>
          </cell>
          <cell r="B3732" t="str">
            <v>ELECTRICAL POWER SERVICE, REMOVE UNDERGROUND</v>
          </cell>
          <cell r="C3732" t="str">
            <v>AS</v>
          </cell>
        </row>
        <row r="3733">
          <cell r="A3733" t="str">
            <v>0639  2  1</v>
          </cell>
          <cell r="B3733" t="str">
            <v>ELECTRICAL SERVICE WIRE, FURNISH &amp; INSTALL</v>
          </cell>
          <cell r="C3733" t="str">
            <v>LF</v>
          </cell>
        </row>
        <row r="3734">
          <cell r="A3734" t="str">
            <v>0639  2  4</v>
          </cell>
          <cell r="B3734" t="str">
            <v>ELECTRICAL SERVICE WIRE, RELOCATE</v>
          </cell>
          <cell r="C3734" t="str">
            <v>LF</v>
          </cell>
        </row>
        <row r="3735">
          <cell r="A3735" t="str">
            <v>0639  2  6</v>
          </cell>
          <cell r="B3735" t="str">
            <v>ELECTRICAL SERVICE WIRE, REMOVE</v>
          </cell>
          <cell r="C3735" t="str">
            <v>LF</v>
          </cell>
        </row>
        <row r="3736">
          <cell r="A3736" t="str">
            <v>0639  3 11</v>
          </cell>
          <cell r="B3736" t="str">
            <v>ELECTRICAL SERVICE DISCONNECT, F&amp;I, POLE MOUNT</v>
          </cell>
          <cell r="C3736" t="str">
            <v>EA</v>
          </cell>
        </row>
        <row r="3737">
          <cell r="A3737" t="str">
            <v>0639  3 12</v>
          </cell>
          <cell r="B3737" t="str">
            <v>ELECTRICAL SERVICE DISCONNECT, F&amp;I, CABINET</v>
          </cell>
          <cell r="C3737" t="str">
            <v>EA</v>
          </cell>
        </row>
        <row r="3738">
          <cell r="A3738" t="str">
            <v>0639  3 60</v>
          </cell>
          <cell r="B3738" t="str">
            <v>ELECTRICAL SERVICE DISCONNECT, REMOVE- POLE OR CABINET TO REMAIN</v>
          </cell>
          <cell r="C3738" t="str">
            <v>EA</v>
          </cell>
        </row>
        <row r="3739">
          <cell r="A3739" t="str">
            <v>0639  4  3</v>
          </cell>
          <cell r="B3739" t="str">
            <v>EMERGENCY GENERATOR - PORTABLE INSTALL- RETROFIT; FDOT FURNISHED</v>
          </cell>
          <cell r="C3739" t="str">
            <v>EA</v>
          </cell>
        </row>
        <row r="3740">
          <cell r="A3740" t="str">
            <v>0639  4  4</v>
          </cell>
          <cell r="B3740" t="str">
            <v>EMERGENCY GENERATOR - PORTABLE, INSTALL- NOT RETROFIT, FDOT FURNISHED</v>
          </cell>
          <cell r="C3740" t="str">
            <v>EA</v>
          </cell>
        </row>
        <row r="3741">
          <cell r="A3741" t="str">
            <v>0639  4  5</v>
          </cell>
          <cell r="B3741" t="str">
            <v>EMERGENCY GENERATOR - PORTABLE, MONITOR &amp; REFUEL</v>
          </cell>
          <cell r="C3741" t="str">
            <v>HR</v>
          </cell>
        </row>
        <row r="3742">
          <cell r="A3742" t="str">
            <v>0639  4  6</v>
          </cell>
          <cell r="B3742" t="str">
            <v>EMERGENCY GENERATOR - PORTABLE, INSTALL HOUSING ONLY</v>
          </cell>
          <cell r="C3742" t="str">
            <v>EA</v>
          </cell>
        </row>
        <row r="3743">
          <cell r="A3743" t="str">
            <v>0639  4  7</v>
          </cell>
          <cell r="B3743" t="str">
            <v>EMERGENCY GENERATOR - HARNESS FOR CABINET RETROFIT</v>
          </cell>
          <cell r="C3743" t="str">
            <v>EA</v>
          </cell>
        </row>
        <row r="3744">
          <cell r="A3744" t="str">
            <v>0639  5  1</v>
          </cell>
          <cell r="B3744" t="str">
            <v>EMERGENCY GENERATOR-PERMANENT, UP TO 25 KW</v>
          </cell>
          <cell r="C3744" t="str">
            <v>EA</v>
          </cell>
        </row>
        <row r="3745">
          <cell r="A3745" t="str">
            <v>0639  5  2</v>
          </cell>
          <cell r="B3745" t="str">
            <v>EMERGENCY GENERATOR-PERMANENT 26-50 KW</v>
          </cell>
          <cell r="C3745" t="str">
            <v>EA</v>
          </cell>
        </row>
        <row r="3746">
          <cell r="A3746" t="str">
            <v>0639  5  3</v>
          </cell>
          <cell r="B3746" t="str">
            <v>EMERGENCY GENERATOR-PERMANENT, UP TO 25 KW, PROJECT 437156-1-52-01</v>
          </cell>
          <cell r="C3746" t="str">
            <v>EA</v>
          </cell>
        </row>
        <row r="3747">
          <cell r="A3747" t="str">
            <v>0639  5  4</v>
          </cell>
          <cell r="B3747" t="str">
            <v>EMERGENCY GENERATOR-PERMANENT, UP TO 25 KW, PROJECT 435609-1-52-01</v>
          </cell>
          <cell r="C3747" t="str">
            <v>EA</v>
          </cell>
        </row>
        <row r="3748">
          <cell r="A3748" t="str">
            <v>0639  5  5</v>
          </cell>
          <cell r="B3748" t="str">
            <v>EMERGENCY GENERATOR-PERMANENT, UP TO 25 KW, PROJECT 405270-1-52-01</v>
          </cell>
          <cell r="C3748" t="str">
            <v>EA</v>
          </cell>
        </row>
        <row r="3749">
          <cell r="A3749" t="str">
            <v>0639  5  6</v>
          </cell>
          <cell r="B3749" t="str">
            <v>EMERGENCY GENERATOR-PERMANENT, UP TO 25 KW, PROJECT 405270-4-52-01</v>
          </cell>
          <cell r="C3749" t="str">
            <v>EA</v>
          </cell>
        </row>
        <row r="3750">
          <cell r="A3750" t="str">
            <v>0639  5  7</v>
          </cell>
          <cell r="B3750" t="str">
            <v>EMERGENCY GENERATOR-PERMANENT, UP TO 25 KW, PROJECT 405270-3-52-01</v>
          </cell>
          <cell r="C3750" t="str">
            <v>EA</v>
          </cell>
        </row>
        <row r="3751">
          <cell r="A3751" t="str">
            <v>0639  5  8</v>
          </cell>
          <cell r="B3751" t="str">
            <v>EMERGENCY GENERATOR-PERMANENT, UP TO 25 KW, PROJECT 411406-1-52-01</v>
          </cell>
          <cell r="C3751" t="str">
            <v>EA</v>
          </cell>
        </row>
        <row r="3752">
          <cell r="A3752" t="str">
            <v>0639  5  9</v>
          </cell>
          <cell r="B3752" t="str">
            <v>EMERGENCY GENERATOR-PERMANENT, UP TO 25 KW, PROJECT 411406-4-52-01</v>
          </cell>
          <cell r="C3752" t="str">
            <v>EA</v>
          </cell>
        </row>
        <row r="3753">
          <cell r="A3753" t="str">
            <v>0639  5 10</v>
          </cell>
          <cell r="B3753" t="str">
            <v>EMERGENCY GENERATOR-PERMANENT, UP TO 25 KW, PROJECT 435546-1-52-01, ETC.</v>
          </cell>
          <cell r="C3753" t="str">
            <v>EA</v>
          </cell>
        </row>
        <row r="3754">
          <cell r="A3754" t="str">
            <v>0639  5 11</v>
          </cell>
          <cell r="B3754" t="str">
            <v>EMERGENCY GENERATOR-PERMANENT, UP TO 25 KW, PROJECT 429328-1-52-01</v>
          </cell>
          <cell r="C3754" t="str">
            <v>EA</v>
          </cell>
        </row>
        <row r="3755">
          <cell r="A3755" t="str">
            <v>0639  5 12</v>
          </cell>
          <cell r="B3755" t="str">
            <v>EMERGENCY GENERATOR-RELOCATE EXISTING GENERATOR, PROJECT 435546-1-52-01, ETC.</v>
          </cell>
          <cell r="C3755" t="str">
            <v>EA</v>
          </cell>
        </row>
        <row r="3756">
          <cell r="A3756" t="str">
            <v>0639  5 13</v>
          </cell>
          <cell r="B3756" t="str">
            <v>EMERGENCY GENERATOR-RELOCATE EXISTING GENERATOR, PROJECT 437345-1-52-01</v>
          </cell>
          <cell r="C3756" t="str">
            <v>EA</v>
          </cell>
        </row>
        <row r="3757">
          <cell r="A3757" t="str">
            <v>0639  5 14</v>
          </cell>
          <cell r="B3757" t="str">
            <v>EMERGENCY GENERATOR- PERMANENT, UP TO 30 KW, PROJECT 435542-1-52-01</v>
          </cell>
          <cell r="C3757" t="str">
            <v>EA</v>
          </cell>
        </row>
        <row r="3758">
          <cell r="A3758" t="str">
            <v>0639  5 15</v>
          </cell>
          <cell r="B3758" t="str">
            <v>EMERGENCY GENERATOR- PERMANENT, 31-60 KW, PROJECT 435542-1-52-01</v>
          </cell>
          <cell r="C3758" t="str">
            <v>EA</v>
          </cell>
        </row>
        <row r="3759">
          <cell r="A3759" t="str">
            <v>0639  5 16</v>
          </cell>
          <cell r="B3759" t="str">
            <v>EMERGENCY GENERATOR- PERMANENT, 61-90 KW, PROJECT 435542-1-52-01</v>
          </cell>
          <cell r="C3759" t="str">
            <v>EA</v>
          </cell>
        </row>
        <row r="3760">
          <cell r="A3760" t="str">
            <v>0639  5 17</v>
          </cell>
          <cell r="B3760" t="str">
            <v>EMERGENCY GENERATOR- PERMANENT, UP TO 30 KW, PROJECT 435543-1-52-01</v>
          </cell>
          <cell r="C3760" t="str">
            <v>EA</v>
          </cell>
        </row>
        <row r="3761">
          <cell r="A3761" t="str">
            <v>0639  5 18</v>
          </cell>
          <cell r="B3761" t="str">
            <v>EMERGENCY GENERATOR- PERMANENT, 31-60 KW, PROJECT 435543-1-52-01</v>
          </cell>
          <cell r="C3761" t="str">
            <v>EA</v>
          </cell>
        </row>
        <row r="3762">
          <cell r="A3762" t="str">
            <v>0639  5 19</v>
          </cell>
          <cell r="B3762" t="str">
            <v>EMERGENCY GENERATOR- PERMANENT, RELOCATE, PROJECT 4363081-52-01</v>
          </cell>
          <cell r="C3762" t="str">
            <v>EA</v>
          </cell>
        </row>
        <row r="3763">
          <cell r="A3763" t="str">
            <v>0639  5 20</v>
          </cell>
          <cell r="B3763" t="str">
            <v>EMERGENCY GENERATOR- PERMANENT, 50 KW, PROJECT 440857-1-52-01</v>
          </cell>
          <cell r="C3763" t="str">
            <v>EA</v>
          </cell>
        </row>
        <row r="3764">
          <cell r="A3764" t="str">
            <v>0639  5 21</v>
          </cell>
          <cell r="B3764" t="str">
            <v>EMERGENCY GENERATOR- PERMANENT, 80 KW, PROJECT 435784-1-52-01</v>
          </cell>
          <cell r="C3764" t="str">
            <v>EA</v>
          </cell>
        </row>
        <row r="3765">
          <cell r="A3765" t="str">
            <v>0639  6  1</v>
          </cell>
          <cell r="B3765" t="str">
            <v>ELECTRICAL POWER SERVICE- TRANSFORMER FURNISH &amp; INSTALL</v>
          </cell>
          <cell r="C3765" t="str">
            <v>EA</v>
          </cell>
        </row>
        <row r="3766">
          <cell r="A3766" t="str">
            <v>0639  6  2</v>
          </cell>
          <cell r="B3766" t="str">
            <v>ELECTRICAL POWER SERVICE- TRANSFORMER, REPLACE EXISTING</v>
          </cell>
          <cell r="C3766" t="str">
            <v>EA</v>
          </cell>
        </row>
        <row r="3767">
          <cell r="A3767" t="str">
            <v>0639  7101</v>
          </cell>
          <cell r="B3767" t="str">
            <v>POWER SERVICE- POWER UNIT, RACK MOUNT ASSEMBLY</v>
          </cell>
          <cell r="C3767" t="str">
            <v>EA</v>
          </cell>
        </row>
        <row r="3768">
          <cell r="A3768" t="str">
            <v>0639  7102</v>
          </cell>
          <cell r="B3768" t="str">
            <v>POWER SERVICE- SERVICE ENTRANCE POWER PANEL</v>
          </cell>
          <cell r="C3768" t="str">
            <v>EA</v>
          </cell>
        </row>
        <row r="3769">
          <cell r="A3769" t="str">
            <v>0639  7103</v>
          </cell>
          <cell r="B3769" t="str">
            <v>ELECTRICAL POWER SERVICE- RELOCATE POWER FOR NAVIGATIONAL LIGHTS, PROJECT 220236-2-52-01</v>
          </cell>
          <cell r="C3769" t="str">
            <v>EA</v>
          </cell>
        </row>
        <row r="3770">
          <cell r="A3770" t="str">
            <v>0639  7110</v>
          </cell>
          <cell r="B3770" t="str">
            <v>ELECTRICAL POWER SERVICE, F&amp;I, MEDIUM VOLTAGE PULL BOX (4'X4'), PROJECT 437300-4-52-01</v>
          </cell>
          <cell r="C3770" t="str">
            <v>EA</v>
          </cell>
        </row>
        <row r="3771">
          <cell r="A3771" t="str">
            <v>0639  7111</v>
          </cell>
          <cell r="B3771" t="str">
            <v>ELECTRICAL POWER SERVICE, F&amp;I, MEDIUM VOLTAGE PULL BOX (5' X 9'), PROJECT 437300-4-52-01</v>
          </cell>
          <cell r="C3771" t="str">
            <v>EA</v>
          </cell>
        </row>
        <row r="3772">
          <cell r="A3772" t="str">
            <v>0639  7112</v>
          </cell>
          <cell r="B3772" t="str">
            <v>ELECTRICAL POWER SERVICE, F&amp;I, PAD-MOUNT SWITCHGEAR VACUUM FAULT INTERRUPTER, PROJECT 437300-4-52-01</v>
          </cell>
          <cell r="C3772" t="str">
            <v>EA</v>
          </cell>
        </row>
        <row r="3773">
          <cell r="A3773" t="str">
            <v>0639  8  1</v>
          </cell>
          <cell r="B3773" t="str">
            <v>ELECTRICAL POWER SERVICE- CONTRIBUTION IN AID OF CONSTRUCTION (CIAC), PROJECT 436521-3-52-01</v>
          </cell>
          <cell r="C3773" t="str">
            <v>LS</v>
          </cell>
        </row>
        <row r="3774">
          <cell r="A3774" t="str">
            <v>0639  8  2</v>
          </cell>
          <cell r="B3774" t="str">
            <v>ELECTRICAL POWER SERVICE- CONTRIBUTION IN AID OF CONSTRUCTION (CIAC), PROJECT 435546-1-52-01</v>
          </cell>
          <cell r="C3774" t="str">
            <v>LS</v>
          </cell>
        </row>
        <row r="3775">
          <cell r="A3775" t="str">
            <v>0639  8  3</v>
          </cell>
          <cell r="B3775" t="str">
            <v>ELECTRICAL POWER SERVICE- CONTRIBUTION IN AID OF CONSTRUCTION (CIAC), PROJECT 406144-1-52-01 (DO NOT BID)</v>
          </cell>
          <cell r="C3775" t="str">
            <v>LS</v>
          </cell>
        </row>
        <row r="3776">
          <cell r="A3776" t="str">
            <v>0639  8  4</v>
          </cell>
          <cell r="B3776" t="str">
            <v>ELECTRICAL POWER SERVICE- CONTRIBUTION IN AID OF CONSTRUCTION (CIAC), PROJECT 431737-1-52-01 FPL  (DO NOT BID)</v>
          </cell>
          <cell r="C3776" t="str">
            <v>LS</v>
          </cell>
        </row>
        <row r="3777">
          <cell r="A3777" t="str">
            <v>0639  8  5</v>
          </cell>
          <cell r="B3777" t="str">
            <v>ELECTRICAL POWER SERVICE- CONTRIBUTION IN AID OF CONSTRUCTION (CIAC), PROJECT 431737-1-52-01 DUKE  (DO NOT BID)</v>
          </cell>
          <cell r="C3777" t="str">
            <v>LS</v>
          </cell>
        </row>
        <row r="3778">
          <cell r="A3778" t="str">
            <v>0639  8  6</v>
          </cell>
          <cell r="B3778" t="str">
            <v>ELECTRICAL POWER SERVICE- CONTRIBUTION IN AID OF CONSTRUCTION (CIAC), PROJECT 431737-1-52-01 PEACE RIVER  (DO NOT BID)</v>
          </cell>
          <cell r="C3778" t="str">
            <v>LS</v>
          </cell>
        </row>
        <row r="3779">
          <cell r="A3779" t="str">
            <v>0639  8  7</v>
          </cell>
          <cell r="B3779" t="str">
            <v>ELECTRICAL POWER SERVICE- CONTRIBUTION IN AID OF CONSTRUCTION (CIAC), PROJECT 441322-1-52-01  (DO NOT BID)</v>
          </cell>
          <cell r="C3779" t="str">
            <v>LS</v>
          </cell>
        </row>
        <row r="3780">
          <cell r="A3780" t="str">
            <v>0639  8  8</v>
          </cell>
          <cell r="B3780" t="str">
            <v>ELECTRICAL POWER SERVICE- CONTRIBUTION IN AID OF CONSTRUCTION (CIAC), PROJECT 437986-3-52-01 (DO NOT BID)</v>
          </cell>
          <cell r="C3780" t="str">
            <v>LS</v>
          </cell>
        </row>
        <row r="3781">
          <cell r="A3781" t="str">
            <v>0639  8  9</v>
          </cell>
          <cell r="B3781" t="str">
            <v>ELECTRICAL POWER SERVICE- CONTRIBUTION IN AID OF CONSTRUCTION (CIAC), PROJECT 435543-1-52-01  (DO NOT BID)</v>
          </cell>
          <cell r="C3781" t="str">
            <v>LS</v>
          </cell>
        </row>
        <row r="3782">
          <cell r="A3782" t="str">
            <v>0639  8 10</v>
          </cell>
          <cell r="B3782" t="str">
            <v>ELECTRICAL POWER SERVICE- CONTRIBUTION IN AID OF CONSTRUCTION (CIAC), PROJECT  437991-3-52-01 (DO NOT BID)</v>
          </cell>
          <cell r="C3782" t="str">
            <v>LS</v>
          </cell>
        </row>
        <row r="3783">
          <cell r="A3783" t="str">
            <v>0639  8 11</v>
          </cell>
          <cell r="B3783" t="str">
            <v>ELECTRICAL POWER SERVICE- CONTRIBUTION IN AID OF CONSTRUCTION (CIAC), PROJECT  435542-1-52-01 (DO NOT BID)</v>
          </cell>
          <cell r="C3783" t="str">
            <v>LS</v>
          </cell>
        </row>
        <row r="3784">
          <cell r="A3784" t="str">
            <v>0639  8 12</v>
          </cell>
          <cell r="B3784" t="str">
            <v>ELECTRICAL POWER SERVICE- CONTRIBUTION IN AID OF CONSTRUCTION (CIAC), PROJECT  429339-4-52-01 (DO NOT BID)</v>
          </cell>
          <cell r="C3784" t="str">
            <v>LS</v>
          </cell>
        </row>
        <row r="3785">
          <cell r="A3785" t="str">
            <v>0639  8 13</v>
          </cell>
          <cell r="B3785" t="str">
            <v>ELECTRICAL POWER SERVICE- CONTRIBUTION IN AID OF CONSTRUCTION (CIAC), PROJECT  435605-7-52-01 (DO NOT BID)</v>
          </cell>
          <cell r="C3785" t="str">
            <v>LS</v>
          </cell>
        </row>
        <row r="3786">
          <cell r="A3786" t="str">
            <v>0639  8 14</v>
          </cell>
          <cell r="B3786" t="str">
            <v>ELECTRICAL POWER SERVICE- CONTRIBUTION IN AID OF CONSTRUCTION (CIAC),  PROJECT  441067-1-52-01 (DO NOT BID)</v>
          </cell>
          <cell r="C3786" t="str">
            <v>LS</v>
          </cell>
        </row>
        <row r="3787">
          <cell r="A3787" t="str">
            <v>0639  8 15</v>
          </cell>
          <cell r="B3787" t="str">
            <v>ELECTRICAL POWER SERVICE- CONTRIBUTION IN AID OF CONSTRUCTION (CIAC),  PROJECT  437300-4-52-01 (DO NOT BID)</v>
          </cell>
          <cell r="C3787" t="str">
            <v>LS</v>
          </cell>
        </row>
        <row r="3788">
          <cell r="A3788" t="str">
            <v>0639  8 16</v>
          </cell>
          <cell r="B3788" t="str">
            <v>ELECTRICAL POWER SERVICE- CONTRIBUTION IN AID OF CONSTRUCTION (CIAC),  PROJECT  435660-2-52-01 (DO NOT BID)</v>
          </cell>
          <cell r="C3788" t="str">
            <v>LS</v>
          </cell>
        </row>
        <row r="3789">
          <cell r="A3789" t="str">
            <v>0639  8 17</v>
          </cell>
          <cell r="B3789" t="str">
            <v>ELECTRICAL POWER SERVICE- CONTRIBUTION IN AID OF CONSTRUCTION (CIAC),  PROJECT  435981-1-52-01 (DO NOT BID)</v>
          </cell>
          <cell r="C3789" t="str">
            <v>LS</v>
          </cell>
        </row>
        <row r="3790">
          <cell r="A3790" t="str">
            <v>0639  8 18</v>
          </cell>
          <cell r="B3790" t="str">
            <v>ELECTRICAL POWER SERVICE- CONTRIBUTION IN AID OF CONSTRUCTION (CIAC),  PROJECT  441283-1-52-01 (DO NOT BID)</v>
          </cell>
          <cell r="C3790" t="str">
            <v>LS</v>
          </cell>
        </row>
        <row r="3791">
          <cell r="A3791" t="str">
            <v>0639  8 19</v>
          </cell>
          <cell r="B3791" t="str">
            <v>ELECTRICAL POWER SERVICE- CONTRIBUTION IN AID OF CONSTRUCTION (CIAC),  PROJECT  441414-1-52-01 (DO NOT BID)</v>
          </cell>
          <cell r="C3791" t="str">
            <v>LS</v>
          </cell>
        </row>
        <row r="3792">
          <cell r="A3792" t="str">
            <v>0639  8 20</v>
          </cell>
          <cell r="B3792" t="str">
            <v>ELECTRICAL POWER SERVICE- CONTRIBUTION IN AID OF CONSTRUCTION (CIAC),  PROJECT  439527-1-52-01 (DO NOT BID)</v>
          </cell>
          <cell r="C3792" t="str">
            <v>LS</v>
          </cell>
        </row>
        <row r="3793">
          <cell r="A3793" t="str">
            <v>0639  8 21</v>
          </cell>
          <cell r="B3793" t="str">
            <v>ELECTRICAL POWER SERVICE- CONTRIBUTION IN AID OF CONSTRUCTION (CIAC),  PROJECT  435932-1-52-01 (DO NOT BID)</v>
          </cell>
          <cell r="C3793" t="str">
            <v>LS</v>
          </cell>
        </row>
        <row r="3794">
          <cell r="A3794" t="str">
            <v>0639  8 22</v>
          </cell>
          <cell r="B3794" t="str">
            <v>ELECTRICAL POWER SERVICE- CONTRIBUTION IN AID OF CONSTRUCTION (CIAC),  PROJECT  439344-1-52-01 (DO NOT BID)</v>
          </cell>
          <cell r="C3794" t="str">
            <v>LS</v>
          </cell>
        </row>
        <row r="3795">
          <cell r="A3795" t="str">
            <v>0639  8 23</v>
          </cell>
          <cell r="B3795" t="str">
            <v>ELECTRICAL POWER SERVICE- CONTRIBUTION IN AID OF CONSTRUCTION (CIAC),  PROJECT  438608-1-52-01 (DO NOT BID)</v>
          </cell>
          <cell r="C3795" t="str">
            <v>LS</v>
          </cell>
        </row>
        <row r="3796">
          <cell r="A3796" t="str">
            <v>0639  8 24</v>
          </cell>
          <cell r="B3796" t="str">
            <v>ELECTRICAL POWER SERVICE- CONTRIBUTION IN AID OF CONSTRUCTION (CIAC),  PROJECT  438609-1-52-01 (DO NOT BID)</v>
          </cell>
          <cell r="C3796" t="str">
            <v>LS</v>
          </cell>
        </row>
        <row r="3797">
          <cell r="A3797" t="str">
            <v>0639  8 25</v>
          </cell>
          <cell r="B3797" t="str">
            <v>ELECTRICAL POWER SERVICE- CONTRIBUTION IN AID OF CONSTRUCTION (CIAC),  PROJECT  440423-1-52-01 (DO NOT BID)</v>
          </cell>
          <cell r="C3797" t="str">
            <v>LS</v>
          </cell>
        </row>
        <row r="3798">
          <cell r="A3798" t="str">
            <v>0639  8 26</v>
          </cell>
          <cell r="B3798" t="str">
            <v>ELECTRICAL POWER SERVICE- CONTRIBUTION IN AID OF CONSTRUCTION (CIAC),  PROJECT  440291-1-52-01 (DO NOT BID)</v>
          </cell>
          <cell r="C3798" t="str">
            <v>LS</v>
          </cell>
        </row>
        <row r="3799">
          <cell r="A3799" t="str">
            <v>0639  8 27</v>
          </cell>
          <cell r="B3799" t="str">
            <v>ELECTRICAL POWER SERVICE- CONTRIBUTION IN AID OF CONSTRUCTION (CIAC),  PROJECT  437923-1-52-01 (DO NOT BID)</v>
          </cell>
          <cell r="C3799" t="str">
            <v>LS</v>
          </cell>
        </row>
        <row r="3800">
          <cell r="A3800" t="str">
            <v>0639  8 28</v>
          </cell>
          <cell r="B3800" t="str">
            <v>ELECTRICAL POWER SERVICE- CONTRIBUTION IN AID OF CONSTRUCTION (CIAC),  PROJECT  443878-1-52-01 (DO NOT BID)</v>
          </cell>
          <cell r="C3800" t="str">
            <v>LS</v>
          </cell>
        </row>
        <row r="3801">
          <cell r="A3801" t="str">
            <v>0639  8 29</v>
          </cell>
          <cell r="B3801" t="str">
            <v>ELECTRICAL POWER SERVICE- CONTRIBUTION IN AID OF CONSTRUCTION (CIAC),  PROJECT  442467-1-52-01 (DO NOT BID)</v>
          </cell>
          <cell r="C3801" t="str">
            <v>LS</v>
          </cell>
        </row>
        <row r="3802">
          <cell r="A3802" t="str">
            <v>0639  8 30</v>
          </cell>
          <cell r="B3802" t="str">
            <v>ELECTRICAL POWER SERVICE- CONTRIBUTION IN AID OF CONSTRUCTION (CIAC),  PROJECT  441083-2-52-01 (DO NOT BID)</v>
          </cell>
          <cell r="C3802" t="str">
            <v>LS</v>
          </cell>
        </row>
        <row r="3803">
          <cell r="A3803" t="str">
            <v>0639  8 31</v>
          </cell>
          <cell r="B3803" t="str">
            <v>ELECTRICAL POWER SERVICE- CONTRIBUTION IN AID OF CONSTRUCTION (CIAC),  PROJECT  258958-1-52-01 (DO NOT BID)</v>
          </cell>
          <cell r="C3803" t="str">
            <v>LS</v>
          </cell>
        </row>
        <row r="3804">
          <cell r="A3804" t="str">
            <v>0639  8 32</v>
          </cell>
          <cell r="B3804" t="str">
            <v>ELECTRICAL POWER SERVICE- CONTRIBUTION IN AID OF CONSTRUCTION (CIAC),  PROJECT  439237-1-52-01 (DO NOT BID)</v>
          </cell>
          <cell r="C3804" t="str">
            <v>LS</v>
          </cell>
        </row>
        <row r="3805">
          <cell r="A3805" t="str">
            <v>0639  8 33</v>
          </cell>
          <cell r="B3805" t="str">
            <v>ELECTRICAL POWER SERVICE- CONTRIBUTION IN AID OF CONSTRUCTION (CIAC),  PROJECT  443878-2-52-01, ETC., TECO (DO NOT BID)</v>
          </cell>
          <cell r="C3805" t="str">
            <v>LS</v>
          </cell>
        </row>
        <row r="3806">
          <cell r="A3806" t="str">
            <v>0639  8 34</v>
          </cell>
          <cell r="B3806" t="str">
            <v>ELECTRICAL POWER SERVICE- CONTRIBUTION IN AID OF CONSTRUCTION (CIAC),  PROJECT  443878-2-52-01, ETC., DUKE (DO NOT BID)</v>
          </cell>
          <cell r="C3806" t="str">
            <v>LS</v>
          </cell>
        </row>
        <row r="3807">
          <cell r="A3807" t="str">
            <v>0639  8 35</v>
          </cell>
          <cell r="B3807" t="str">
            <v>ELECTRICAL POWER SERVICE- CONTRIBUTION IN AID OF CONSTRUCTION (CIAC),  PROJECT  443878-2-52-01, ETC., SECO (DO NOT BID)</v>
          </cell>
          <cell r="C3807" t="str">
            <v>LS</v>
          </cell>
        </row>
        <row r="3808">
          <cell r="A3808" t="str">
            <v>0639  8 36</v>
          </cell>
          <cell r="B3808" t="str">
            <v>ELECTRICAL POWER SERVICE- CONTRIBUTION IN AID OF CONSTRUCTION (CIAC),  PROJECT  443878-2-52-01, ETC., FPL (DO NOT BID)</v>
          </cell>
          <cell r="C3808" t="str">
            <v>LS</v>
          </cell>
        </row>
        <row r="3809">
          <cell r="A3809" t="str">
            <v>0639  8 37</v>
          </cell>
          <cell r="B3809" t="str">
            <v>ELECTRICAL POWER SERVICE- CONTRIBUTION IN AID OF CONSTRUCTION (CIAC),  PROJECT  442401-1-52-01 (DO NOT BID)</v>
          </cell>
          <cell r="C3809" t="str">
            <v>LS</v>
          </cell>
        </row>
        <row r="3810">
          <cell r="A3810" t="str">
            <v>0639 10</v>
          </cell>
          <cell r="B3810" t="str">
            <v>ELECTRICAL POWER SERVICE DIAGNOSTIC AND MISCELLANEOUS REPAIR</v>
          </cell>
          <cell r="C3810" t="str">
            <v>EA</v>
          </cell>
        </row>
        <row r="3811">
          <cell r="A3811" t="str">
            <v>0639 11</v>
          </cell>
          <cell r="B3811" t="str">
            <v>GENERATOR SERVICES- TEMPORARY FURNISH, INSTALL, MONITOR, &amp; REMOVE</v>
          </cell>
          <cell r="C3811" t="str">
            <v>ED</v>
          </cell>
        </row>
        <row r="3812">
          <cell r="A3812" t="str">
            <v>0639 12100</v>
          </cell>
          <cell r="B3812" t="str">
            <v>VEHICLE CHARGING STATION, LEVEL 2, PROJECT 437300-4-52-01</v>
          </cell>
          <cell r="C3812" t="str">
            <v>AS</v>
          </cell>
        </row>
        <row r="3813">
          <cell r="A3813" t="str">
            <v>0639 12101</v>
          </cell>
          <cell r="B3813" t="str">
            <v>VEHICLE CHARGING STATION, LEVEL 3, PROJECT 437300-4-52-01</v>
          </cell>
          <cell r="C3813" t="str">
            <v>AS</v>
          </cell>
        </row>
        <row r="3814">
          <cell r="A3814" t="str">
            <v>0641  1</v>
          </cell>
          <cell r="B3814" t="str">
            <v>STRAIN POLES GUYING, CONCRETE</v>
          </cell>
          <cell r="C3814" t="str">
            <v>EA</v>
          </cell>
        </row>
        <row r="3815">
          <cell r="A3815" t="str">
            <v>0641  1  1</v>
          </cell>
          <cell r="B3815" t="str">
            <v>GUYING EXISTING CONCRETE STRAIN POLE</v>
          </cell>
          <cell r="C3815" t="str">
            <v>EA</v>
          </cell>
        </row>
        <row r="3816">
          <cell r="A3816" t="str">
            <v>0641  2 11</v>
          </cell>
          <cell r="B3816" t="str">
            <v>PRESTRESSED CONCRETE POLE, F&amp;I, TYPE P-II PEDESTAL</v>
          </cell>
          <cell r="C3816" t="str">
            <v>EA</v>
          </cell>
        </row>
        <row r="3817">
          <cell r="A3817" t="str">
            <v>0641  2 12</v>
          </cell>
          <cell r="B3817" t="str">
            <v>PRESTRESSED CONCRETE POLE, F&amp;I, TYPE P-II SERVICE POLE</v>
          </cell>
          <cell r="C3817" t="str">
            <v>EA</v>
          </cell>
        </row>
        <row r="3818">
          <cell r="A3818" t="str">
            <v>0641  2 13</v>
          </cell>
          <cell r="B3818" t="str">
            <v>PRESTRESSED CONCRETE POLE, F&amp;I, TYPE P-III</v>
          </cell>
          <cell r="C3818" t="str">
            <v>EA</v>
          </cell>
        </row>
        <row r="3819">
          <cell r="A3819" t="str">
            <v>0641  2 14</v>
          </cell>
          <cell r="B3819" t="str">
            <v>PRESTRESSED CONCRETE POLE, F&amp;I, TYPE P-IV</v>
          </cell>
          <cell r="C3819" t="str">
            <v>EA</v>
          </cell>
        </row>
        <row r="3820">
          <cell r="A3820" t="str">
            <v>0641  2 15</v>
          </cell>
          <cell r="B3820" t="str">
            <v>PRESTRESSED CONCRETE POLE, F&amp;I, TYPE P-V</v>
          </cell>
          <cell r="C3820" t="str">
            <v>EA</v>
          </cell>
        </row>
        <row r="3821">
          <cell r="A3821" t="str">
            <v>0641  2 16</v>
          </cell>
          <cell r="B3821" t="str">
            <v>PRESTRESSED CONCRETE POLE, F&amp;I, TYPE P-VI</v>
          </cell>
          <cell r="C3821" t="str">
            <v>EA</v>
          </cell>
        </row>
        <row r="3822">
          <cell r="A3822" t="str">
            <v>0641  2 17</v>
          </cell>
          <cell r="B3822" t="str">
            <v>PRESTRESSED CONCRETE POLE, F&amp;I, TYPE P-VII</v>
          </cell>
          <cell r="C3822" t="str">
            <v>EA</v>
          </cell>
        </row>
        <row r="3823">
          <cell r="A3823" t="str">
            <v>0641  2 18</v>
          </cell>
          <cell r="B3823" t="str">
            <v>PRESTRESSED CONCRETE POLE, F&amp;I, TYPE P-VIII</v>
          </cell>
          <cell r="C3823" t="str">
            <v>EA</v>
          </cell>
        </row>
        <row r="3824">
          <cell r="A3824" t="str">
            <v>0641  2 19</v>
          </cell>
          <cell r="B3824" t="str">
            <v>PRESTRESSED CONCRETE POLE, F&amp;I, CUSTOM DESIGN</v>
          </cell>
          <cell r="C3824" t="str">
            <v>EA</v>
          </cell>
        </row>
        <row r="3825">
          <cell r="A3825" t="str">
            <v>0641  2 30</v>
          </cell>
          <cell r="B3825" t="str">
            <v>PRESTRESSED CONCRETE POLE, INSTALL</v>
          </cell>
          <cell r="C3825" t="str">
            <v>EA</v>
          </cell>
        </row>
        <row r="3826">
          <cell r="A3826" t="str">
            <v>0641  2 60</v>
          </cell>
          <cell r="B3826" t="str">
            <v>PRESTRESSED CONCRETE POLE, COMPLETE POLE REMOVAL-  PEDESTAL/SERVICE POLE</v>
          </cell>
          <cell r="C3826" t="str">
            <v>EA</v>
          </cell>
        </row>
        <row r="3827">
          <cell r="A3827" t="str">
            <v>0641  2 70</v>
          </cell>
          <cell r="B3827" t="str">
            <v>PRESTRESSED CONCRETE POLE, SHALLOW POLE REMOVAL- POLE 30' AND GREATER</v>
          </cell>
          <cell r="C3827" t="str">
            <v>EA</v>
          </cell>
        </row>
        <row r="3828">
          <cell r="A3828" t="str">
            <v>0641  2 80</v>
          </cell>
          <cell r="B3828" t="str">
            <v>PRESTRESSED CONCRETE POLE, COMPLETE POLE REMOVAL- POLE 30' AND GREATER</v>
          </cell>
          <cell r="C3828" t="str">
            <v>EA</v>
          </cell>
        </row>
        <row r="3829">
          <cell r="A3829" t="str">
            <v>0641  3 70</v>
          </cell>
          <cell r="B3829" t="str">
            <v>CONCRETE CCTV POLE, SHALLOW POLE REMOVAL</v>
          </cell>
          <cell r="C3829" t="str">
            <v>EA</v>
          </cell>
        </row>
        <row r="3830">
          <cell r="A3830" t="str">
            <v>0641  3 80</v>
          </cell>
          <cell r="B3830" t="str">
            <v>CONCRETE CCTV POLE, COMPLETE POLE REMOVAL</v>
          </cell>
          <cell r="C3830" t="str">
            <v>EA</v>
          </cell>
        </row>
        <row r="3831">
          <cell r="A3831" t="str">
            <v>0641  3163</v>
          </cell>
          <cell r="B3831" t="str">
            <v>CONCRETE CCTV POLE, FURNISH &amp; INSTALL WITH LOWERING  DEVICE, 63'</v>
          </cell>
          <cell r="C3831" t="str">
            <v>EA</v>
          </cell>
        </row>
        <row r="3832">
          <cell r="A3832" t="str">
            <v>0641  3169</v>
          </cell>
          <cell r="B3832" t="str">
            <v>CONCRETE CCTV POLE, FURNISH &amp; INSTALL WITH LOWERING  DEVICE, 69'</v>
          </cell>
          <cell r="C3832" t="str">
            <v>EA</v>
          </cell>
        </row>
        <row r="3833">
          <cell r="A3833" t="str">
            <v>0641  3175</v>
          </cell>
          <cell r="B3833" t="str">
            <v>CONCRETE CCTV POLE, FURNISH &amp; INSTALL WITH LOWERING  DEVICE, 75'</v>
          </cell>
          <cell r="C3833" t="str">
            <v>EA</v>
          </cell>
        </row>
        <row r="3834">
          <cell r="A3834" t="str">
            <v>0641  3180</v>
          </cell>
          <cell r="B3834" t="str">
            <v>CONCRETE CCTV POLE, FURNISH &amp; INSTALL WITH LOWERING  DEVICE, 80'</v>
          </cell>
          <cell r="C3834" t="str">
            <v>EA</v>
          </cell>
        </row>
        <row r="3835">
          <cell r="A3835" t="str">
            <v>0641  3186</v>
          </cell>
          <cell r="B3835" t="str">
            <v>CONCRETE CCTV POLE, FURNISH &amp; INSTALL WITH LOWERING  DEVICE, 86'</v>
          </cell>
          <cell r="C3835" t="str">
            <v>EA</v>
          </cell>
        </row>
        <row r="3836">
          <cell r="A3836" t="str">
            <v>0641  3263</v>
          </cell>
          <cell r="B3836" t="str">
            <v>CONCRETE CCTV POLE, FURNISH &amp; INSTALL WITHOUT LOWERING DEVICE, 63'</v>
          </cell>
          <cell r="C3836" t="str">
            <v>EA</v>
          </cell>
        </row>
        <row r="3837">
          <cell r="A3837" t="str">
            <v>0641  3269</v>
          </cell>
          <cell r="B3837" t="str">
            <v>CONCRETE CCTV POLE, FURNISH &amp; INSTALL WITHOUT LOWERING DEVICE, 69'</v>
          </cell>
          <cell r="C3837" t="str">
            <v>EA</v>
          </cell>
        </row>
        <row r="3838">
          <cell r="A3838" t="str">
            <v>0641  3275</v>
          </cell>
          <cell r="B3838" t="str">
            <v>CONCRETE CCTV POLE, FURNISH &amp; INSTALL WITHOUT LOWERING DEVICE, 75'</v>
          </cell>
          <cell r="C3838" t="str">
            <v>EA</v>
          </cell>
        </row>
        <row r="3839">
          <cell r="A3839" t="str">
            <v>0641  3280</v>
          </cell>
          <cell r="B3839" t="str">
            <v>CONCRETE CCTV POLE, FURNISH &amp; INSTALL WITHOUT LOWERING DEVICE, 80'</v>
          </cell>
          <cell r="C3839" t="str">
            <v>EA</v>
          </cell>
        </row>
        <row r="3840">
          <cell r="A3840" t="str">
            <v>0641  3286</v>
          </cell>
          <cell r="B3840" t="str">
            <v>CONCRETE CCTV POLE, FURNISH &amp; INSTALL WITH OUT LOWERING DEVICE, 86'</v>
          </cell>
          <cell r="C3840" t="str">
            <v>EA</v>
          </cell>
        </row>
        <row r="3841">
          <cell r="A3841" t="str">
            <v>0641  3700</v>
          </cell>
          <cell r="B3841" t="str">
            <v>CONCRETE CCTV POLE, SHALLOW POLE REMOVAL</v>
          </cell>
          <cell r="C3841" t="str">
            <v>EA</v>
          </cell>
        </row>
        <row r="3842">
          <cell r="A3842" t="str">
            <v>0641  3800</v>
          </cell>
          <cell r="B3842" t="str">
            <v>CONCRETE CCTV POLE, COMPLETE POLE REMOVAL</v>
          </cell>
          <cell r="C3842" t="str">
            <v>EA</v>
          </cell>
        </row>
        <row r="3843">
          <cell r="A3843" t="str">
            <v>0641  3901</v>
          </cell>
          <cell r="B3843" t="str">
            <v>CONCRETE CCTV POLE, FURNISH &amp; INSTALL WITHOUT LOWERING DEVICE, 43' PROJECT 443634-3-52-01</v>
          </cell>
          <cell r="C3843" t="str">
            <v>EA</v>
          </cell>
        </row>
        <row r="3844">
          <cell r="A3844" t="str">
            <v>0641 14134</v>
          </cell>
          <cell r="B3844" t="str">
            <v>PREST CONC POLE, F&amp;I - WITH FOUNDATION, TYPE N-V, 34'</v>
          </cell>
          <cell r="C3844" t="str">
            <v>EA</v>
          </cell>
        </row>
        <row r="3845">
          <cell r="A3845" t="str">
            <v>0641 41112</v>
          </cell>
          <cell r="B3845" t="str">
            <v>TEMP DUMMY PAYITEM FOR WT DATA MIGRATION</v>
          </cell>
          <cell r="C3845" t="str">
            <v>EA</v>
          </cell>
        </row>
        <row r="3846">
          <cell r="A3846" t="str">
            <v>0641 41136</v>
          </cell>
          <cell r="B3846" t="str">
            <v>TEMP DUMMY PAYITEM FOR WT DATA MIGRATION</v>
          </cell>
          <cell r="C3846" t="str">
            <v>EA</v>
          </cell>
        </row>
        <row r="3847">
          <cell r="A3847" t="str">
            <v>0643  1</v>
          </cell>
          <cell r="B3847" t="str">
            <v>STRAIN POLE, WOOD, GUYING</v>
          </cell>
          <cell r="C3847" t="str">
            <v>EA</v>
          </cell>
        </row>
        <row r="3848">
          <cell r="A3848" t="str">
            <v>0643  1101</v>
          </cell>
          <cell r="B3848" t="str">
            <v>GUYING EXISTING WOOD POLE, PROJECT 436122-1-52-01</v>
          </cell>
          <cell r="C3848" t="str">
            <v>EA</v>
          </cell>
        </row>
        <row r="3849">
          <cell r="A3849" t="str">
            <v>0643125</v>
          </cell>
          <cell r="B3849" t="str">
            <v>STRAIN POLE, WOOD, F&amp;I, 25'</v>
          </cell>
          <cell r="C3849" t="str">
            <v>EA</v>
          </cell>
        </row>
        <row r="3850">
          <cell r="A3850" t="str">
            <v>0643130</v>
          </cell>
          <cell r="B3850" t="str">
            <v>STRAIN POLES,  WOOD, FURNISH &amp; INSTALL, 30'</v>
          </cell>
          <cell r="C3850" t="str">
            <v>EA</v>
          </cell>
        </row>
        <row r="3851">
          <cell r="A3851" t="str">
            <v>0643140</v>
          </cell>
          <cell r="B3851" t="str">
            <v>STRAIN POLE, WOOD, FURNISH &amp; INSTALL, 40'</v>
          </cell>
          <cell r="C3851" t="str">
            <v>EA</v>
          </cell>
        </row>
        <row r="3852">
          <cell r="A3852" t="str">
            <v>0643145</v>
          </cell>
          <cell r="B3852" t="str">
            <v>STRAIN POLES, WOOD, FURNISH &amp; INSTALL, 45'</v>
          </cell>
          <cell r="C3852" t="str">
            <v>EA</v>
          </cell>
        </row>
        <row r="3853">
          <cell r="A3853" t="str">
            <v>0643150</v>
          </cell>
          <cell r="B3853" t="str">
            <v>STRAIN POLE, WOOD, F&amp;I, 50'</v>
          </cell>
          <cell r="C3853" t="str">
            <v>EA</v>
          </cell>
        </row>
        <row r="3854">
          <cell r="A3854" t="str">
            <v>0643155</v>
          </cell>
          <cell r="B3854" t="str">
            <v>STRAIN POLES, WOOD, FURNISH &amp; INSTALL, 55'</v>
          </cell>
          <cell r="C3854" t="str">
            <v>EA</v>
          </cell>
        </row>
        <row r="3855">
          <cell r="A3855" t="str">
            <v>0643600</v>
          </cell>
          <cell r="B3855" t="str">
            <v>STRAIN POLE, WOOD, REMOVE</v>
          </cell>
          <cell r="C3855" t="str">
            <v>EA</v>
          </cell>
        </row>
        <row r="3856">
          <cell r="A3856" t="str">
            <v>0646  1 11</v>
          </cell>
          <cell r="B3856" t="str">
            <v>ALUMINUM SIGNALS POLE, PEDESTAL</v>
          </cell>
          <cell r="C3856" t="str">
            <v>EA</v>
          </cell>
        </row>
        <row r="3857">
          <cell r="A3857" t="str">
            <v>0646  1 12</v>
          </cell>
          <cell r="B3857" t="str">
            <v>ALUMINUM SIGNALS POLE, FURNISH &amp; INSTALL PEDESTRIAN DETECTOR POST</v>
          </cell>
          <cell r="C3857" t="str">
            <v>EA</v>
          </cell>
        </row>
        <row r="3858">
          <cell r="A3858" t="str">
            <v>0646  1 30</v>
          </cell>
          <cell r="B3858" t="str">
            <v>ALUMINUM SIGNALS POLE, INSTALL</v>
          </cell>
          <cell r="C3858" t="str">
            <v>EA</v>
          </cell>
        </row>
        <row r="3859">
          <cell r="A3859" t="str">
            <v>0646  1 31</v>
          </cell>
          <cell r="B3859" t="str">
            <v>ALUMINUM SIGNALS POLE, PEDESTAL, INSTALL</v>
          </cell>
          <cell r="C3859" t="str">
            <v>EA</v>
          </cell>
        </row>
        <row r="3860">
          <cell r="A3860" t="str">
            <v>0646  1 40</v>
          </cell>
          <cell r="B3860" t="str">
            <v>ALUMINUM SIGNALS POLE, RELOCATE</v>
          </cell>
          <cell r="C3860" t="str">
            <v>EA</v>
          </cell>
        </row>
        <row r="3861">
          <cell r="A3861" t="str">
            <v>0646  1 41</v>
          </cell>
          <cell r="B3861" t="str">
            <v>ALUMINUM SIGNALS POLE, PEDESTAL, RELOCATE</v>
          </cell>
          <cell r="C3861" t="str">
            <v>EA</v>
          </cell>
        </row>
        <row r="3862">
          <cell r="A3862" t="str">
            <v>0646  1 60</v>
          </cell>
          <cell r="B3862" t="str">
            <v>ALUMINUM SIGNALS POLE, REMOVE</v>
          </cell>
          <cell r="C3862" t="str">
            <v>EA</v>
          </cell>
        </row>
        <row r="3863">
          <cell r="A3863" t="str">
            <v>0646  1 61</v>
          </cell>
          <cell r="B3863" t="str">
            <v>ALUMINUM SIGNALS POLE, PEDESTAL, REMOVE</v>
          </cell>
          <cell r="C3863" t="str">
            <v>EA</v>
          </cell>
        </row>
        <row r="3864">
          <cell r="A3864" t="str">
            <v>0646  2112</v>
          </cell>
          <cell r="B3864" t="str">
            <v>ALUMINUM POLE- INDEX 17900/695-001, FURNISH &amp; INSTALL, 12'</v>
          </cell>
          <cell r="C3864" t="str">
            <v>EA</v>
          </cell>
        </row>
        <row r="3865">
          <cell r="A3865" t="str">
            <v>0646  2115</v>
          </cell>
          <cell r="B3865" t="str">
            <v>ALUMINUM POLE- INDEX 17900/695-001, FURNISH &amp; INSTALL, 15'</v>
          </cell>
          <cell r="C3865" t="str">
            <v>EA</v>
          </cell>
        </row>
        <row r="3866">
          <cell r="A3866" t="str">
            <v>0646  2120</v>
          </cell>
          <cell r="B3866" t="str">
            <v>ALUMINUM POLE- INDEX 17900/695-001, FURNISH &amp; INSTALL, 20'</v>
          </cell>
          <cell r="C3866" t="str">
            <v>EA</v>
          </cell>
        </row>
        <row r="3867">
          <cell r="A3867" t="str">
            <v>0646  2130</v>
          </cell>
          <cell r="B3867" t="str">
            <v>ALUMINUM POLE- INDEX 17900/695-001, FURNISH &amp; INSTALL, 30'</v>
          </cell>
          <cell r="C3867" t="str">
            <v>EA</v>
          </cell>
        </row>
        <row r="3868">
          <cell r="A3868" t="str">
            <v>0646  2135</v>
          </cell>
          <cell r="B3868" t="str">
            <v>ALUMINUM POLE- INDEX 17900/695-001, FURNISH &amp; INSTALL, 35'</v>
          </cell>
          <cell r="C3868" t="str">
            <v>EA</v>
          </cell>
        </row>
        <row r="3869">
          <cell r="A3869" t="str">
            <v>0646  2400</v>
          </cell>
          <cell r="B3869" t="str">
            <v>ALUMINUM POLE- INDEX 17900/695-001, RELOCATE</v>
          </cell>
          <cell r="C3869" t="str">
            <v>EA</v>
          </cell>
        </row>
        <row r="3870">
          <cell r="A3870" t="str">
            <v>0646  2600</v>
          </cell>
          <cell r="B3870" t="str">
            <v>ALUMINUM POLE- INDEX 17900/695-001, REMOVE</v>
          </cell>
          <cell r="C3870" t="str">
            <v>EA</v>
          </cell>
        </row>
        <row r="3871">
          <cell r="A3871" t="str">
            <v>0649  1 10</v>
          </cell>
          <cell r="B3871" t="str">
            <v>STEEL STRAIN POLE, F&amp;I, PEDESTAL</v>
          </cell>
          <cell r="C3871" t="str">
            <v>EA</v>
          </cell>
        </row>
        <row r="3872">
          <cell r="A3872" t="str">
            <v>0649  1 11</v>
          </cell>
          <cell r="B3872" t="str">
            <v>STEEL STRAIN POLE, F&amp;I, TYPE PS-  IV</v>
          </cell>
          <cell r="C3872" t="str">
            <v>EA</v>
          </cell>
        </row>
        <row r="3873">
          <cell r="A3873" t="str">
            <v>0649  1 12</v>
          </cell>
          <cell r="B3873" t="str">
            <v>STEEL STRAIN POLE, F&amp;I, TYPE PS-  V</v>
          </cell>
          <cell r="C3873" t="str">
            <v>EA</v>
          </cell>
        </row>
        <row r="3874">
          <cell r="A3874" t="str">
            <v>0649  1 13</v>
          </cell>
          <cell r="B3874" t="str">
            <v>STEEL STRAIN POLE, F&amp;I, TYPE PS-  VI</v>
          </cell>
          <cell r="C3874" t="str">
            <v>EA</v>
          </cell>
        </row>
        <row r="3875">
          <cell r="A3875" t="str">
            <v>0649  1 14</v>
          </cell>
          <cell r="B3875" t="str">
            <v>STEEL STRAIN POLE, F&amp;I, TYPE PS-  VII</v>
          </cell>
          <cell r="C3875" t="str">
            <v>EA</v>
          </cell>
        </row>
        <row r="3876">
          <cell r="A3876" t="str">
            <v>0649  1 15</v>
          </cell>
          <cell r="B3876" t="str">
            <v>STEEL STRAIN POLE, F&amp;I, TYPE PS-  VIII</v>
          </cell>
          <cell r="C3876" t="str">
            <v>EA</v>
          </cell>
        </row>
        <row r="3877">
          <cell r="A3877" t="str">
            <v>0649  1 16</v>
          </cell>
          <cell r="B3877" t="str">
            <v>STEEL STRAIN POLE, F&amp;I, TYPE PS- IX</v>
          </cell>
          <cell r="C3877" t="str">
            <v>EA</v>
          </cell>
        </row>
        <row r="3878">
          <cell r="A3878" t="str">
            <v>0649  1 17</v>
          </cell>
          <cell r="B3878" t="str">
            <v>STEEL STRAIN POLE, F&amp;I, TYPE PS-  X</v>
          </cell>
          <cell r="C3878" t="str">
            <v>EA</v>
          </cell>
        </row>
        <row r="3879">
          <cell r="A3879" t="str">
            <v>0649  1 61</v>
          </cell>
          <cell r="B3879" t="str">
            <v>STEEL STRAIN POLE, REMOVE PEDESTAL OR SERVICE POLE-  COMPLETE REMOVAL</v>
          </cell>
          <cell r="C3879" t="str">
            <v>EA</v>
          </cell>
        </row>
        <row r="3880">
          <cell r="A3880" t="str">
            <v>0649  1 62</v>
          </cell>
          <cell r="B3880" t="str">
            <v>STEEL STRAIN POLE, REMOVE TYPE PS POLE- FOUNDATION REMAINS</v>
          </cell>
          <cell r="C3880" t="str">
            <v>EA</v>
          </cell>
        </row>
        <row r="3881">
          <cell r="A3881" t="str">
            <v>0649  1 63</v>
          </cell>
          <cell r="B3881" t="str">
            <v>STEEL STRAIN POLE, REMOVE, SHALLOW FOUNDATION REMOVAL, BOLT ON ATTACHMENT</v>
          </cell>
          <cell r="C3881" t="str">
            <v>EA</v>
          </cell>
        </row>
        <row r="3882">
          <cell r="A3882" t="str">
            <v>0649  1 65</v>
          </cell>
          <cell r="B3882" t="str">
            <v>STEEL STRAIN POLE, REMOVE, DEEP FOUNDATION REMOVAL, BOLT ON ATTACHMENT</v>
          </cell>
          <cell r="C3882" t="str">
            <v>EA</v>
          </cell>
        </row>
        <row r="3883">
          <cell r="A3883" t="str">
            <v>0649  1101</v>
          </cell>
          <cell r="B3883" t="str">
            <v>STEEL STRAIN POLE, FURNISH &amp; INSTALL, CUSTOM TYPE, PROJECT 435837-1-52-01</v>
          </cell>
          <cell r="C3883" t="str">
            <v>EA</v>
          </cell>
        </row>
        <row r="3884">
          <cell r="A3884" t="str">
            <v>0649  1102</v>
          </cell>
          <cell r="B3884" t="str">
            <v>STEEL STRAIN POLE, FURNISH &amp; INSTALL, CUSTOM TYPE, PROJECT 430886-1-52-01</v>
          </cell>
          <cell r="C3884" t="str">
            <v>EA</v>
          </cell>
        </row>
        <row r="3885">
          <cell r="A3885" t="str">
            <v>0649  1103</v>
          </cell>
          <cell r="B3885" t="str">
            <v>STEEL STRAIN POLE, FURNISH &amp; INSTALL, CUSTOM TYPE, PROJECT 438008-1-52-01</v>
          </cell>
          <cell r="C3885" t="str">
            <v>EA</v>
          </cell>
        </row>
        <row r="3886">
          <cell r="A3886" t="str">
            <v>0649  2150</v>
          </cell>
          <cell r="B3886" t="str">
            <v>STEEL CCTV POLE, FURNISH &amp; INSTALL WITH LOWERING DEVICE, 50'</v>
          </cell>
          <cell r="C3886" t="str">
            <v>EA</v>
          </cell>
        </row>
        <row r="3887">
          <cell r="A3887" t="str">
            <v>0649  2170</v>
          </cell>
          <cell r="B3887" t="str">
            <v>STEEL CCTV POLE, FURNISH &amp; INSTALL WITH LOWERING DEVICE, 70'</v>
          </cell>
          <cell r="C3887" t="str">
            <v>EA</v>
          </cell>
        </row>
        <row r="3888">
          <cell r="A3888" t="str">
            <v>0649  2250</v>
          </cell>
          <cell r="B3888" t="str">
            <v>STEEL CCTV POLE, FURNISH &amp; INSTALL WITHOUT LOWERING DEVICE,  50'</v>
          </cell>
          <cell r="C3888" t="str">
            <v>EA</v>
          </cell>
        </row>
        <row r="3889">
          <cell r="A3889" t="str">
            <v>0649  2255</v>
          </cell>
          <cell r="B3889" t="str">
            <v>STEEL CCTV POLE, FURNISH &amp; INSTALL WITHOUT LOWERING DEVICE,  55'</v>
          </cell>
          <cell r="C3889" t="str">
            <v>EA</v>
          </cell>
        </row>
        <row r="3890">
          <cell r="A3890" t="str">
            <v>0649  2260</v>
          </cell>
          <cell r="B3890" t="str">
            <v>STEEL CCTV POLE, FURNISH &amp; INSTALL WITHOUT LOWERING DEVICE,  60'</v>
          </cell>
          <cell r="C3890" t="str">
            <v>EA</v>
          </cell>
        </row>
        <row r="3891">
          <cell r="A3891" t="str">
            <v>0649  2265</v>
          </cell>
          <cell r="B3891" t="str">
            <v>STEEL CCTV POLE, FURNISH &amp; INSTALL WITHOUT LOWERING DEVICE,  65'</v>
          </cell>
          <cell r="C3891" t="str">
            <v>EA</v>
          </cell>
        </row>
        <row r="3892">
          <cell r="A3892" t="str">
            <v>0649  2270</v>
          </cell>
          <cell r="B3892" t="str">
            <v>STEEL CCTV POLE, FURNISH &amp; INSTALL WITHOUT LOWERING DEVICE,  70'</v>
          </cell>
          <cell r="C3892" t="str">
            <v>EA</v>
          </cell>
        </row>
        <row r="3893">
          <cell r="A3893" t="str">
            <v>0649  2601</v>
          </cell>
          <cell r="B3893" t="str">
            <v>STEEL CCTV POLE, REMOVE POLE- FOUNDATION REMAINS</v>
          </cell>
          <cell r="C3893" t="str">
            <v>EA</v>
          </cell>
        </row>
        <row r="3894">
          <cell r="A3894" t="str">
            <v>0649  2603</v>
          </cell>
          <cell r="B3894" t="str">
            <v>STEEL CCTV POLE, REMOVE POLE- SHALLOW FOUNDATION REMOVAL,  BOLT ON ATTACHMENT</v>
          </cell>
          <cell r="C3894" t="str">
            <v>EA</v>
          </cell>
        </row>
        <row r="3895">
          <cell r="A3895" t="str">
            <v>0649  2605</v>
          </cell>
          <cell r="B3895" t="str">
            <v>STEEL CCTV POLE, REMOVE POLE- COMPLETE/DEEP FOUNDATION REMOVAL, BOLT ON ATTACHMENT</v>
          </cell>
          <cell r="C3895" t="str">
            <v>EA</v>
          </cell>
        </row>
        <row r="3896">
          <cell r="A3896" t="str">
            <v>0649  4  1</v>
          </cell>
          <cell r="B3896" t="str">
            <v>BRIDGE MOUNTED SIGNAL ARM ASSEMBLY, PROJECT 429300-4-52-01</v>
          </cell>
          <cell r="C3896" t="str">
            <v>EA</v>
          </cell>
        </row>
        <row r="3897">
          <cell r="A3897" t="str">
            <v>0649 11  1</v>
          </cell>
          <cell r="B3897" t="str">
            <v>STEEL MONOTUBE ASSEMBLY, FURNISH &amp; INSTALL,  150' SPAN, PROJECT 434339-1-52-01</v>
          </cell>
          <cell r="C3897" t="str">
            <v>EA</v>
          </cell>
        </row>
        <row r="3898">
          <cell r="A3898" t="str">
            <v>0649 11110</v>
          </cell>
          <cell r="B3898" t="str">
            <v>STEEL MONOTUBE ASSEMBLY, FURNISH &amp; INSTALL,  STANDARD 110' SPAN</v>
          </cell>
          <cell r="C3898" t="str">
            <v>EA</v>
          </cell>
        </row>
        <row r="3899">
          <cell r="A3899" t="str">
            <v>0649 11160</v>
          </cell>
          <cell r="B3899" t="str">
            <v>STEEL MONOTUBE ASSEMBLY, FURNISH &amp; INSTALL,  STANDARD 160' SPAN</v>
          </cell>
          <cell r="C3899" t="str">
            <v>EA</v>
          </cell>
        </row>
        <row r="3900">
          <cell r="A3900" t="str">
            <v>0649 11185</v>
          </cell>
          <cell r="B3900" t="str">
            <v>STEEL MONOTUBE ASSEMBLY, FURNISH &amp; INSTALL,  STANDARD 185' SPAN</v>
          </cell>
          <cell r="C3900" t="str">
            <v>EA</v>
          </cell>
        </row>
        <row r="3901">
          <cell r="A3901" t="str">
            <v>0649 16  3</v>
          </cell>
          <cell r="B3901" t="str">
            <v>STEEL MONOTUBE ASSEMBLY, REMOVE,  SHALLOW, BOLT ON ATTACHMENT</v>
          </cell>
          <cell r="C3901" t="str">
            <v>EA</v>
          </cell>
        </row>
        <row r="3902">
          <cell r="A3902" t="str">
            <v>0649 19  3</v>
          </cell>
          <cell r="B3902" t="str">
            <v>ERROR: STEEL MAST ARM ASSEMBLY, FURNISH AND INSTALL, SINGLE ARM 40'</v>
          </cell>
          <cell r="C3902" t="str">
            <v>EA</v>
          </cell>
        </row>
        <row r="3903">
          <cell r="A3903" t="str">
            <v>0649 20</v>
          </cell>
          <cell r="B3903" t="str">
            <v>LUMINAIRE FOR MAST ARM ASSEMBLY</v>
          </cell>
          <cell r="C3903" t="str">
            <v>EA</v>
          </cell>
        </row>
        <row r="3904">
          <cell r="A3904" t="str">
            <v>0649 21  1</v>
          </cell>
          <cell r="B3904" t="str">
            <v>STEEL MAST ARM ASSEMBLY, FURNISH AND INSTALL, SINGLE ARM 30'</v>
          </cell>
          <cell r="C3904" t="str">
            <v>EA</v>
          </cell>
        </row>
        <row r="3905">
          <cell r="A3905" t="str">
            <v>0649 21  2</v>
          </cell>
          <cell r="B3905" t="str">
            <v>STEEL MAST ARM ASSEMBLY, FURNISH AND INSTALL, DOUBLE ARM 30'-30'</v>
          </cell>
          <cell r="C3905" t="str">
            <v>EA</v>
          </cell>
        </row>
        <row r="3906">
          <cell r="A3906" t="str">
            <v>0649 21  3</v>
          </cell>
          <cell r="B3906" t="str">
            <v>STEEL MAST ARM ASSEMBLY, FURNISH AND INSTALL, SINGLE ARM 40'</v>
          </cell>
          <cell r="C3906" t="str">
            <v>EA</v>
          </cell>
        </row>
        <row r="3907">
          <cell r="A3907" t="str">
            <v>0649 21  4</v>
          </cell>
          <cell r="B3907" t="str">
            <v>STEEL MAST ARM ASSEMBLY, FURNISH AND INSTALL, DOUBLE ARM 40'-30'</v>
          </cell>
          <cell r="C3907" t="str">
            <v>EA</v>
          </cell>
        </row>
        <row r="3908">
          <cell r="A3908" t="str">
            <v>0649 21  5</v>
          </cell>
          <cell r="B3908" t="str">
            <v>STEEL MAST ARM ASSEMBLY, FURNISH AND INSTALL, DOUBLE ARM 40'-40'</v>
          </cell>
          <cell r="C3908" t="str">
            <v>EA</v>
          </cell>
        </row>
        <row r="3909">
          <cell r="A3909" t="str">
            <v>0649 21  6</v>
          </cell>
          <cell r="B3909" t="str">
            <v>STEEL MAST ARM ASSEMBLY, FURNISH AND INSTALL, SINGLE ARM 50'</v>
          </cell>
          <cell r="C3909" t="str">
            <v>EA</v>
          </cell>
        </row>
        <row r="3910">
          <cell r="A3910" t="str">
            <v>0649 21  7</v>
          </cell>
          <cell r="B3910" t="str">
            <v>STEEL MAST ARM ASSEMBLY, FURNISH AND INSTALL, DOUBLE ARM 50'-30'</v>
          </cell>
          <cell r="C3910" t="str">
            <v>EA</v>
          </cell>
        </row>
        <row r="3911">
          <cell r="A3911" t="str">
            <v>0649 21  8</v>
          </cell>
          <cell r="B3911" t="str">
            <v>STEEL MAST ARM ASSEMBLY, FURNISH AND INSTALL, DOUBLE ARM 50'-40'</v>
          </cell>
          <cell r="C3911" t="str">
            <v>EA</v>
          </cell>
        </row>
        <row r="3912">
          <cell r="A3912" t="str">
            <v>0649 21  9</v>
          </cell>
          <cell r="B3912" t="str">
            <v>STEEL MAST ARM ASSEMBLY, FURNISH AND INSTALL, DOUBLE ARM 50'-50'</v>
          </cell>
          <cell r="C3912" t="str">
            <v>EA</v>
          </cell>
        </row>
        <row r="3913">
          <cell r="A3913" t="str">
            <v>0649 21 10</v>
          </cell>
          <cell r="B3913" t="str">
            <v>STEEL MAST ARM ASSEMBLY, FURNISH AND INSTALL, SINGLE ARM 60'</v>
          </cell>
          <cell r="C3913" t="str">
            <v>EA</v>
          </cell>
        </row>
        <row r="3914">
          <cell r="A3914" t="str">
            <v>0649 21 11</v>
          </cell>
          <cell r="B3914" t="str">
            <v>STEEL MAST ARM ASSEMBLY, FURNISH AND INSTALL, DOUBLE ARM 60'-30'</v>
          </cell>
          <cell r="C3914" t="str">
            <v>EA</v>
          </cell>
        </row>
        <row r="3915">
          <cell r="A3915" t="str">
            <v>0649 21 12</v>
          </cell>
          <cell r="B3915" t="str">
            <v>STEEL MAST ARM ASSEMBLY, FURNISH AND INSTALL, DOUBLE ARM 60'-40'</v>
          </cell>
          <cell r="C3915" t="str">
            <v>EA</v>
          </cell>
        </row>
        <row r="3916">
          <cell r="A3916" t="str">
            <v>0649 21 13</v>
          </cell>
          <cell r="B3916" t="str">
            <v>STEEL MAST ARM ASSEMBLY, FURNISH AND INSTALL, DOUBLE ARM 60'-50'</v>
          </cell>
          <cell r="C3916" t="str">
            <v>EA</v>
          </cell>
        </row>
        <row r="3917">
          <cell r="A3917" t="str">
            <v>0649 21 14</v>
          </cell>
          <cell r="B3917" t="str">
            <v>STEEL MAST ARM ASSEMBLY, FURNISH AND INSTALL, DOUBLE ARM 60'-60'</v>
          </cell>
          <cell r="C3917" t="str">
            <v>EA</v>
          </cell>
        </row>
        <row r="3918">
          <cell r="A3918" t="str">
            <v>0649 21 15</v>
          </cell>
          <cell r="B3918" t="str">
            <v>STEEL MAST ARM ASSEMBLY, FURNISH AND INSTALL, SINGLE ARM 70'</v>
          </cell>
          <cell r="C3918" t="str">
            <v>EA</v>
          </cell>
        </row>
        <row r="3919">
          <cell r="A3919" t="str">
            <v>0649 21 16</v>
          </cell>
          <cell r="B3919" t="str">
            <v>STEEL MAST ARM ASSEMBLY, FURNISH AND INSTALL, DOUBLE ARM 70'-30'</v>
          </cell>
          <cell r="C3919" t="str">
            <v>EA</v>
          </cell>
        </row>
        <row r="3920">
          <cell r="A3920" t="str">
            <v>0649 21 17</v>
          </cell>
          <cell r="B3920" t="str">
            <v>STEEL MAST ARM ASSEMBLY, FURNISH AND INSTALL, DOUBLE ARM 70'-40'</v>
          </cell>
          <cell r="C3920" t="str">
            <v>EA</v>
          </cell>
        </row>
        <row r="3921">
          <cell r="A3921" t="str">
            <v>0649 21 18</v>
          </cell>
          <cell r="B3921" t="str">
            <v>STEEL MAST ARM ASSEMBLY, FURNISH AND INSTALL, DOUBLE ARM 70'-50'</v>
          </cell>
          <cell r="C3921" t="str">
            <v>EA</v>
          </cell>
        </row>
        <row r="3922">
          <cell r="A3922" t="str">
            <v>0649 21 19</v>
          </cell>
          <cell r="B3922" t="str">
            <v>STEEL MAST ARM ASSEMBLY, FURNISH AND INSTALL, DOUBLE ARM 70'-60'</v>
          </cell>
          <cell r="C3922" t="str">
            <v>EA</v>
          </cell>
        </row>
        <row r="3923">
          <cell r="A3923" t="str">
            <v>0649 21 20</v>
          </cell>
          <cell r="B3923" t="str">
            <v>STEEL MAST ARM ASSEMBLY, FURNISH AND INSTALL, DOUBLE ARM 70'-70'</v>
          </cell>
          <cell r="C3923" t="str">
            <v>EA</v>
          </cell>
        </row>
        <row r="3924">
          <cell r="A3924" t="str">
            <v>0649 21 21</v>
          </cell>
          <cell r="B3924" t="str">
            <v>STEEL MAST ARM ASSEMBLY, FURNISH AND INSTALL, SINGLE ARM 78'</v>
          </cell>
          <cell r="C3924" t="str">
            <v>EA</v>
          </cell>
        </row>
        <row r="3925">
          <cell r="A3925" t="str">
            <v>0649 21 22</v>
          </cell>
          <cell r="B3925" t="str">
            <v>STEEL MAST ARM ASSEMBLY, FURNISH AND INSTALL, DOUBLE ARM 78'-30'</v>
          </cell>
          <cell r="C3925" t="str">
            <v>EA</v>
          </cell>
        </row>
        <row r="3926">
          <cell r="A3926" t="str">
            <v>0649 21 23</v>
          </cell>
          <cell r="B3926" t="str">
            <v>STEEL MAST ARM ASSEMBLY, FURNISH AND INSTALL, DOUBLE ARM 78'-40'</v>
          </cell>
          <cell r="C3926" t="str">
            <v>EA</v>
          </cell>
        </row>
        <row r="3927">
          <cell r="A3927" t="str">
            <v>0649 21 24</v>
          </cell>
          <cell r="B3927" t="str">
            <v>STEEL MAST ARM ASSEMBLY, FURNISH AND INSTALL, DOUBLE ARM 78'-50'</v>
          </cell>
          <cell r="C3927" t="str">
            <v>EA</v>
          </cell>
        </row>
        <row r="3928">
          <cell r="A3928" t="str">
            <v>0649 21 25</v>
          </cell>
          <cell r="B3928" t="str">
            <v>STEEL MAST ARM ASSEMBLY, FURNISH AND INSTALL, DOUBLE ARM 78'-60'</v>
          </cell>
          <cell r="C3928" t="str">
            <v>EA</v>
          </cell>
        </row>
        <row r="3929">
          <cell r="A3929" t="str">
            <v>0649 21 26</v>
          </cell>
          <cell r="B3929" t="str">
            <v>STEEL MAST ARM ASSEMBLY, FURNISH AND INSTALL, DOUBLE ARM 78'-70'</v>
          </cell>
          <cell r="C3929" t="str">
            <v>EA</v>
          </cell>
        </row>
        <row r="3930">
          <cell r="A3930" t="str">
            <v>0649 21 27</v>
          </cell>
          <cell r="B3930" t="str">
            <v>STEEL MAST ARM ASSEMBLY, FURNISH AND INSTALL, DOUBLE ARM 78'-78'</v>
          </cell>
          <cell r="C3930" t="str">
            <v>EA</v>
          </cell>
        </row>
        <row r="3931">
          <cell r="A3931" t="str">
            <v>0649 21101</v>
          </cell>
          <cell r="B3931" t="str">
            <v>STEEL MAST ARM ASSEMBLY, FURNISH AND INSTALL TROMBONE STYLE, 55' PROJECT 434722-1-52-01</v>
          </cell>
          <cell r="C3931" t="str">
            <v>EA</v>
          </cell>
        </row>
        <row r="3932">
          <cell r="A3932" t="str">
            <v>0649 21102</v>
          </cell>
          <cell r="B3932" t="str">
            <v>STEEL MAST ARM ASSEMBLY, FURNISH AND INSTALL, SINGLE 69', PROJECT 229664-3-52-01</v>
          </cell>
          <cell r="C3932" t="str">
            <v>EA</v>
          </cell>
        </row>
        <row r="3933">
          <cell r="A3933" t="str">
            <v>0649 21103</v>
          </cell>
          <cell r="B3933" t="str">
            <v>STEEL MAST ARM ASSEMBLY, FURNISH AND INSTALL, SINGLE 65', PROJECT 229664-3-52-01</v>
          </cell>
          <cell r="C3933" t="str">
            <v>EA</v>
          </cell>
        </row>
        <row r="3934">
          <cell r="A3934" t="str">
            <v>0649 21104</v>
          </cell>
          <cell r="B3934" t="str">
            <v>STEEL MAST ARM ASSEMBLY, FURNISH AND INSTALL, SINGLE 90', PROJECT 435158-1-52-01</v>
          </cell>
          <cell r="C3934" t="str">
            <v>EA</v>
          </cell>
        </row>
        <row r="3935">
          <cell r="A3935" t="str">
            <v>0649 21105</v>
          </cell>
          <cell r="B3935" t="str">
            <v>STEEL MAST ARM ASSEMBLY, FURNISH AND INSTALL, SINGLE 95', PROJECT 435158-1-52-01</v>
          </cell>
          <cell r="C3935" t="str">
            <v>EA</v>
          </cell>
        </row>
        <row r="3936">
          <cell r="A3936" t="str">
            <v>0649 21106</v>
          </cell>
          <cell r="B3936" t="str">
            <v>STEEL MAST ARM ASSEMBLY, FURNISH AND INSTALL, SINGLE ARM 88', PROJECT 405822-3-52-01</v>
          </cell>
          <cell r="C3936" t="str">
            <v>EA</v>
          </cell>
        </row>
        <row r="3937">
          <cell r="A3937" t="str">
            <v>0649 21107</v>
          </cell>
          <cell r="B3937" t="str">
            <v>STEEL MAST ARM ASSEMBLY, FURNISH AND INSTALL, SINGLE ARM 88', PROJECT 432401-1-52-01</v>
          </cell>
          <cell r="C3937" t="str">
            <v>EA</v>
          </cell>
        </row>
        <row r="3938">
          <cell r="A3938" t="str">
            <v>0649 21108</v>
          </cell>
          <cell r="B3938" t="str">
            <v>STEEL MAST ARM ASSEMBLY, FURNISH AND INSTALL, SINGLE ARM 84', PROJECT 437851-1-52-01</v>
          </cell>
          <cell r="C3938" t="str">
            <v>EA</v>
          </cell>
        </row>
        <row r="3939">
          <cell r="A3939" t="str">
            <v>0649 21109</v>
          </cell>
          <cell r="B3939" t="str">
            <v>STEEL MAST ARM ASSEMBLY, FURNISH AND INSTALL TROMBONE STYLE, 36' PROJECT 436219-2-72-01</v>
          </cell>
          <cell r="C3939" t="str">
            <v>EA</v>
          </cell>
        </row>
        <row r="3940">
          <cell r="A3940" t="str">
            <v>0649 21110</v>
          </cell>
          <cell r="B3940" t="str">
            <v>STEEL MAST ARM ASSEMBLY, FURNISH AND INSTALL TROMBONE STYLE, 46' PROJECT 436219-2-72-01</v>
          </cell>
          <cell r="C3940" t="str">
            <v>EA</v>
          </cell>
        </row>
        <row r="3941">
          <cell r="A3941" t="str">
            <v>0649 21111</v>
          </cell>
          <cell r="B3941" t="str">
            <v>STEEL MAST ARM ASSEMBLY, F&amp;I, 78’ SINGLE, SPECIAL LENGTH DRILLED SHAFT, PROJECT 436597-1-52-01</v>
          </cell>
          <cell r="C3941" t="str">
            <v>EA</v>
          </cell>
        </row>
        <row r="3942">
          <cell r="A3942" t="str">
            <v>0649 21112</v>
          </cell>
          <cell r="B3942" t="str">
            <v>STEEL MAST ARM ASSEMBLY, F&amp;I, 63’ SINGLE, SPECIAL LENGTH DRILLED SHAFT,  PROJECT 436597-1-52-01</v>
          </cell>
          <cell r="C3942" t="str">
            <v>EA</v>
          </cell>
        </row>
        <row r="3943">
          <cell r="A3943" t="str">
            <v>0649 21113</v>
          </cell>
          <cell r="B3943" t="str">
            <v>STEEL MAST ARM ASSEMBLY, F&amp;I, 72’ SINGLE, SPECIAL LENGTH DRILLED SHAFT, PROJECT 436597-1-52-01</v>
          </cell>
          <cell r="C3943" t="str">
            <v>EA</v>
          </cell>
        </row>
        <row r="3944">
          <cell r="A3944" t="str">
            <v>0649 21114</v>
          </cell>
          <cell r="B3944" t="str">
            <v>STEEL MAST ARM ASSEMBLY, F&amp;I, 64’ SINGLE, SPECIAL LENGTH DRILLED SHAFT, PROJECT 436597-1-52-01</v>
          </cell>
          <cell r="C3944" t="str">
            <v>EA</v>
          </cell>
        </row>
        <row r="3945">
          <cell r="A3945" t="str">
            <v>0649 21115</v>
          </cell>
          <cell r="B3945" t="str">
            <v>STEEL MAST ARM ASSEMBLY, F&amp;I, 78’ &amp; 51’ DOUBLE, SPECIAL LENGTH DRILLED SHAFT, PROJECT 436597-1-52-01</v>
          </cell>
          <cell r="C3945" t="str">
            <v>EA</v>
          </cell>
        </row>
        <row r="3946">
          <cell r="A3946" t="str">
            <v>0649 21116</v>
          </cell>
          <cell r="B3946" t="str">
            <v>STEEL MAST ARM ASSEMBLY, F&amp;I, 66' &amp; 51' DOUBLE, SPECIAL LENGTH DRILLED SHAFT, PROJECT 436597-1-52-01</v>
          </cell>
          <cell r="C3946" t="str">
            <v>EA</v>
          </cell>
        </row>
        <row r="3947">
          <cell r="A3947" t="str">
            <v>0649 21117</v>
          </cell>
          <cell r="B3947" t="str">
            <v>STEEL MAST ARM ASSEMBLY, F&amp;I, 30' SINGLE, SPECIAL LENGTH DRILLED SHAFT, PROJECT 436597-1-52-01</v>
          </cell>
          <cell r="C3947" t="str">
            <v>EA</v>
          </cell>
        </row>
        <row r="3948">
          <cell r="A3948" t="str">
            <v>0649 21118</v>
          </cell>
          <cell r="B3948" t="str">
            <v>STEEL MAST ARM ASSEMBLY, F&amp;I, 50' SINGLE, SPECIAL LENGTH DRILLED SHAFT, PROJECT 436597-1-52-01</v>
          </cell>
          <cell r="C3948" t="str">
            <v>EA</v>
          </cell>
        </row>
        <row r="3949">
          <cell r="A3949" t="str">
            <v>0649 21119</v>
          </cell>
          <cell r="B3949" t="str">
            <v>STEEL MAST ARM ASSEMBLY, F&amp;I, 65' SINGLE, SPECIAL LENGTH DRILLED SHAFT, PROJECT 436597-1-52-01</v>
          </cell>
          <cell r="C3949" t="str">
            <v>EA</v>
          </cell>
        </row>
        <row r="3950">
          <cell r="A3950" t="str">
            <v>0649 21120</v>
          </cell>
          <cell r="B3950" t="str">
            <v>STEEL MAST ARM ASSEMBLY, F&amp;I, 51' SINGLE, SPECIAL LENGTH DRILLED SHAFT, PROJECT 436597-1-52-01</v>
          </cell>
          <cell r="C3950" t="str">
            <v>EA</v>
          </cell>
        </row>
        <row r="3951">
          <cell r="A3951" t="str">
            <v>0649 21121</v>
          </cell>
          <cell r="B3951" t="str">
            <v>STEEL MAST ARM ASSEMBLY, F&amp;I, 78' SINGLE, SPECIAL ARM WIDTH, PROJECT 437544-1-52-01</v>
          </cell>
          <cell r="C3951" t="str">
            <v>EA</v>
          </cell>
        </row>
        <row r="3952">
          <cell r="A3952" t="str">
            <v>0649 22  3</v>
          </cell>
          <cell r="B3952" t="str">
            <v>STEEL MAST ARM ASSEMBLY, FURNISH AND INSTALL ON EXISTING FOUNDATION, SINGLE ARM 40'</v>
          </cell>
          <cell r="C3952" t="str">
            <v>EA</v>
          </cell>
        </row>
        <row r="3953">
          <cell r="A3953" t="str">
            <v>0649 22 18</v>
          </cell>
          <cell r="B3953" t="str">
            <v>STEEL MAST ARM ASSEMBLY, FURNISH AND INSTALL ON EXISTING FOUNDATION, DOUBLE ARM 70'-50'</v>
          </cell>
          <cell r="C3953" t="str">
            <v>EA</v>
          </cell>
        </row>
        <row r="3954">
          <cell r="A3954" t="str">
            <v>0649 23  1</v>
          </cell>
          <cell r="B3954" t="str">
            <v>STEEL MAST ARM ASSEMBLY, INSTALL/RELOCATE TO EXISTING FOUNDATION</v>
          </cell>
          <cell r="C3954" t="str">
            <v>EA</v>
          </cell>
        </row>
        <row r="3955">
          <cell r="A3955" t="str">
            <v>0649 23  2</v>
          </cell>
          <cell r="B3955" t="str">
            <v>STEEL MAST ARM ASSEMBLY, INSTALL/RELOCATE TO NEW/CONTRACTOR PROVIDED FOUNDATION</v>
          </cell>
          <cell r="C3955" t="str">
            <v>EA</v>
          </cell>
        </row>
        <row r="3956">
          <cell r="A3956" t="str">
            <v>0649 25  6</v>
          </cell>
          <cell r="B3956" t="str">
            <v>STEEL MAST ARM ASSEMBLY, REPLACE ARM ON EXISTING POLE, 50'</v>
          </cell>
          <cell r="C3956" t="str">
            <v>EA</v>
          </cell>
        </row>
        <row r="3957">
          <cell r="A3957" t="str">
            <v>0649 25 10</v>
          </cell>
          <cell r="B3957" t="str">
            <v>STEEL MAST ARM ASSEMBLY, REPLACE ARM ON EXISTING POLE, 60'</v>
          </cell>
          <cell r="C3957" t="str">
            <v>EA</v>
          </cell>
        </row>
        <row r="3958">
          <cell r="A3958" t="str">
            <v>0649 26  1</v>
          </cell>
          <cell r="B3958" t="str">
            <v>STEEL MAST ARM ASSEMBLY, REMOVE, POLE ONLY- ENTIRE FOUNDATION REMAINS</v>
          </cell>
          <cell r="C3958" t="str">
            <v>EA</v>
          </cell>
        </row>
        <row r="3959">
          <cell r="A3959" t="str">
            <v>0649 26  3</v>
          </cell>
          <cell r="B3959" t="str">
            <v>STEEL MAST ARM ASSEMBLY, REMOVE, SHALLOW FOUNDATION- BOLT ON ATTACHMENT</v>
          </cell>
          <cell r="C3959" t="str">
            <v>EA</v>
          </cell>
        </row>
        <row r="3960">
          <cell r="A3960" t="str">
            <v>0649 26  5</v>
          </cell>
          <cell r="B3960" t="str">
            <v>STEEL MAST ARM ASSEMBLY, REMOVE, DEEP FOUNDATION- BOLT ON ATTACHMENT</v>
          </cell>
          <cell r="C3960" t="str">
            <v>EA</v>
          </cell>
        </row>
        <row r="3961">
          <cell r="A3961" t="str">
            <v>0649 26  7</v>
          </cell>
          <cell r="B3961" t="str">
            <v>STEEL MAST ARM ASSEMBLY, REMOVE, REMOVE ARM AND ATTACHMENTS; POLE REMAINS</v>
          </cell>
          <cell r="C3961" t="str">
            <v>EA</v>
          </cell>
        </row>
        <row r="3962">
          <cell r="A3962" t="str">
            <v>0649 31101</v>
          </cell>
          <cell r="B3962" t="str">
            <v>STEEL MAST ARM,F&amp;I, WIND SPEED-150,SINGLE ARM, W/0 LUMINAIRE-36</v>
          </cell>
          <cell r="C3962" t="str">
            <v>EA</v>
          </cell>
        </row>
        <row r="3963">
          <cell r="A3963" t="str">
            <v>0649 31102</v>
          </cell>
          <cell r="B3963" t="str">
            <v>MAST ARM,F&amp;I, WIND SPEED-150,SINGLE ARM,W/0 LUMINAIRE-46</v>
          </cell>
          <cell r="C3963" t="str">
            <v>EA</v>
          </cell>
        </row>
        <row r="3964">
          <cell r="A3964" t="str">
            <v>0649 31103</v>
          </cell>
          <cell r="B3964" t="str">
            <v>MAST ARM,F&amp;I, WIND SPEED-150, SINGLE ARM,W/0 LUMINAIRE-60</v>
          </cell>
          <cell r="C3964" t="str">
            <v>EA</v>
          </cell>
        </row>
        <row r="3965">
          <cell r="A3965" t="str">
            <v>0649 31104</v>
          </cell>
          <cell r="B3965" t="str">
            <v>MAST ARM,F&amp;I, WIND SPEED-150,SINGLE ARM,W/0 LUMINAIRE-70.5</v>
          </cell>
          <cell r="C3965" t="str">
            <v>EA</v>
          </cell>
        </row>
        <row r="3966">
          <cell r="A3966" t="str">
            <v>0649 31105</v>
          </cell>
          <cell r="B3966" t="str">
            <v>MAST ARM,F&amp;I, WIND SPEED-150,SINGLE ARM,W/0 LUMINAIRE-78</v>
          </cell>
          <cell r="C3966" t="str">
            <v>EA</v>
          </cell>
        </row>
        <row r="3967">
          <cell r="A3967" t="str">
            <v>0649 31106</v>
          </cell>
          <cell r="B3967" t="str">
            <v>MAST ARM,F&amp;I, WIND SPEED-150,SINGLE ARM WITH LUMINAIRE-36'</v>
          </cell>
          <cell r="C3967" t="str">
            <v>EA</v>
          </cell>
        </row>
        <row r="3968">
          <cell r="A3968" t="str">
            <v>0649 31107</v>
          </cell>
          <cell r="B3968" t="str">
            <v>MAST ARM,F&amp;I, WIND SPEED-150,SINGLE ARM,WITH LUMINAIRE-46</v>
          </cell>
          <cell r="C3968" t="str">
            <v>EA</v>
          </cell>
        </row>
        <row r="3969">
          <cell r="A3969" t="str">
            <v>0649 31108</v>
          </cell>
          <cell r="B3969" t="str">
            <v>MAST ARM,F&amp;I, WIND SPEED-150,SINGLE ARM,WITH LUMINAIRE-60</v>
          </cell>
          <cell r="C3969" t="str">
            <v>EA</v>
          </cell>
        </row>
        <row r="3970">
          <cell r="A3970" t="str">
            <v>0649 31109</v>
          </cell>
          <cell r="B3970" t="str">
            <v>MAST ARM,F&amp;I, WIND SPEED-150,SINGLE ARM,WITH  LUMINAIRE-70.5</v>
          </cell>
          <cell r="C3970" t="str">
            <v>EA</v>
          </cell>
        </row>
        <row r="3971">
          <cell r="A3971" t="str">
            <v>0649 31110</v>
          </cell>
          <cell r="B3971" t="str">
            <v>MAST ARM,F&amp;I, WIND SPEED-150,DOUBLE ARM,W/0 LUMINAIRE, 36-36</v>
          </cell>
          <cell r="C3971" t="str">
            <v>EA</v>
          </cell>
        </row>
        <row r="3972">
          <cell r="A3972" t="str">
            <v>0649 31111</v>
          </cell>
          <cell r="B3972" t="str">
            <v>MAST ARM,F&amp;I, WIND SPEED-150,DOUBLE ARM,W/0 LUMINAIRE, 36-46</v>
          </cell>
          <cell r="C3972" t="str">
            <v>EA</v>
          </cell>
        </row>
        <row r="3973">
          <cell r="A3973" t="str">
            <v>0649 31112</v>
          </cell>
          <cell r="B3973" t="str">
            <v>MAST ARM,F&amp;I, WIND SPEED-150,DOUBLE ARM,W/0 LUMINAIRE, 36-60</v>
          </cell>
          <cell r="C3973" t="str">
            <v>EA</v>
          </cell>
        </row>
        <row r="3974">
          <cell r="A3974" t="str">
            <v>0649 31113</v>
          </cell>
          <cell r="B3974" t="str">
            <v>MAST ARM,F&amp;I, WIND SPEED-150,DOUBLE ARM,W/0 LUMINAIRE, 36-70.5</v>
          </cell>
          <cell r="C3974" t="str">
            <v>EA</v>
          </cell>
        </row>
        <row r="3975">
          <cell r="A3975" t="str">
            <v>0649 31114</v>
          </cell>
          <cell r="B3975" t="str">
            <v>MAST ARM,F&amp;I, WIND SPEED-150,DOUBLE ARM, W/0 LUMINAIRE, 46-46</v>
          </cell>
          <cell r="C3975" t="str">
            <v>EA</v>
          </cell>
        </row>
        <row r="3976">
          <cell r="A3976" t="str">
            <v>0649 31115</v>
          </cell>
          <cell r="B3976" t="str">
            <v>MAST ARM,F&amp;I, WIND SPEED-150,DOUBLE ARM, W/0 LUMINAIRE, 46-60</v>
          </cell>
          <cell r="C3976" t="str">
            <v>EA</v>
          </cell>
        </row>
        <row r="3977">
          <cell r="A3977" t="str">
            <v>0649 31116</v>
          </cell>
          <cell r="B3977" t="str">
            <v>MAST ARM,F&amp;I, WIND SPEED-150,DOUBLE ARM,W/0 LUMINAIRE, 46-70.5</v>
          </cell>
          <cell r="C3977" t="str">
            <v>EA</v>
          </cell>
        </row>
        <row r="3978">
          <cell r="A3978" t="str">
            <v>0649 31117</v>
          </cell>
          <cell r="B3978" t="str">
            <v>MAST ARM,F&amp;I, WIND SPEED-150,DOUBLE ARM,W/0 LUMINAIRE, 60-60</v>
          </cell>
          <cell r="C3978" t="str">
            <v>EA</v>
          </cell>
        </row>
        <row r="3979">
          <cell r="A3979" t="str">
            <v>0649 31118</v>
          </cell>
          <cell r="B3979" t="str">
            <v>MAST ARM,F&amp;I, WIND SPEED-150,DOUBLE ARM,W/0 LUMINAIRE, 60-70.5</v>
          </cell>
          <cell r="C3979" t="str">
            <v>EA</v>
          </cell>
        </row>
        <row r="3980">
          <cell r="A3980" t="str">
            <v>0649 31119</v>
          </cell>
          <cell r="B3980" t="str">
            <v>MAST ARM,F&amp;I, WIND SPEED-150,DOUBLE ARM,W/0 LUMINAIRE, 70.5' AND 70.5'</v>
          </cell>
          <cell r="C3980" t="str">
            <v>EA</v>
          </cell>
        </row>
        <row r="3981">
          <cell r="A3981" t="str">
            <v>0649 31201</v>
          </cell>
          <cell r="B3981" t="str">
            <v>MAST ARM,F&amp;I, WIND SPEED-130,SINGLE ARM,W/0 LUMINAIRE-36</v>
          </cell>
          <cell r="C3981" t="str">
            <v>EA</v>
          </cell>
        </row>
        <row r="3982">
          <cell r="A3982" t="str">
            <v>0649 31202</v>
          </cell>
          <cell r="B3982" t="str">
            <v>MAST ARM,F&amp;I, WIND SPEED-130,SINGLE ARM,W/0 LUMINAIRE-46</v>
          </cell>
          <cell r="C3982" t="str">
            <v>EA</v>
          </cell>
        </row>
        <row r="3983">
          <cell r="A3983" t="str">
            <v>0649 31203</v>
          </cell>
          <cell r="B3983" t="str">
            <v>MAST ARM,F&amp;I, WIND SPEED-130,SINGLE ARM,W/0 LUMINAIRE-60</v>
          </cell>
          <cell r="C3983" t="str">
            <v>EA</v>
          </cell>
        </row>
        <row r="3984">
          <cell r="A3984" t="str">
            <v>0649 31204</v>
          </cell>
          <cell r="B3984" t="str">
            <v>MAST ARM,F&amp;I, WIND SPEED-130,SINGLE ARM,W/0 LUMINAIRE,  ARM LENGTH 70.5</v>
          </cell>
          <cell r="C3984" t="str">
            <v>EA</v>
          </cell>
        </row>
        <row r="3985">
          <cell r="A3985" t="str">
            <v>0649 31205</v>
          </cell>
          <cell r="B3985" t="str">
            <v>MAST ARM,F&amp;I, WIND SPEED-130,SINGLE ARM,W/0 LUMINAIRE,  ARM LENGTH 78</v>
          </cell>
          <cell r="C3985" t="str">
            <v>EA</v>
          </cell>
        </row>
        <row r="3986">
          <cell r="A3986" t="str">
            <v>0649 31206</v>
          </cell>
          <cell r="B3986" t="str">
            <v>MAST ARM,F&amp;I, WIND SPEED-130,SINGLE ARM,W/ LUMINAIRE, ARM LENGTH 36'</v>
          </cell>
          <cell r="C3986" t="str">
            <v>EA</v>
          </cell>
        </row>
        <row r="3987">
          <cell r="A3987" t="str">
            <v>0649 31207</v>
          </cell>
          <cell r="B3987" t="str">
            <v>MAST ARM,F&amp;I, WIND SPEED-130,SINGLE ARM,W/ LUMINAIRE, ARM LENGTH 46</v>
          </cell>
          <cell r="C3987" t="str">
            <v>EA</v>
          </cell>
        </row>
        <row r="3988">
          <cell r="A3988" t="str">
            <v>0649 31208</v>
          </cell>
          <cell r="B3988" t="str">
            <v>MAST ARM,F&amp;I, WIND SPEED-130,SINGLE ARM,W/ LUMINAIRE, ARM LENGTH 60</v>
          </cell>
          <cell r="C3988" t="str">
            <v>EA</v>
          </cell>
        </row>
        <row r="3989">
          <cell r="A3989" t="str">
            <v>0649 31209</v>
          </cell>
          <cell r="B3989" t="str">
            <v>MAST ARM,F&amp;I, WIND SPEED-130,SINGLE ARM,W/ LUMINAIRE, ARM LENGTH 70.5</v>
          </cell>
          <cell r="C3989" t="str">
            <v>EA</v>
          </cell>
        </row>
        <row r="3990">
          <cell r="A3990" t="str">
            <v>0649 31210</v>
          </cell>
          <cell r="B3990" t="str">
            <v>MAST ARM,F&amp;I, WIND SPEED-130,DOUBLE ARM,W/ LUMINAIRE, ARM LENGTH 36' AND 36'</v>
          </cell>
          <cell r="C3990" t="str">
            <v>EA</v>
          </cell>
        </row>
        <row r="3991">
          <cell r="A3991" t="str">
            <v>0649 31211</v>
          </cell>
          <cell r="B3991" t="str">
            <v>MAST ARM,F&amp;I, WIND SPEED-130,DOUBLE ARM,W/0 LUMINAIRE, 36-46</v>
          </cell>
          <cell r="C3991" t="str">
            <v>EA</v>
          </cell>
        </row>
        <row r="3992">
          <cell r="A3992" t="str">
            <v>0649 31212</v>
          </cell>
          <cell r="B3992" t="str">
            <v>MAST ARM,F&amp;I, WIND SPEED-130,DOUBLE ARM,W/0 LUMINAIRE, 36-60</v>
          </cell>
          <cell r="C3992" t="str">
            <v>EA</v>
          </cell>
        </row>
        <row r="3993">
          <cell r="A3993" t="str">
            <v>0649 31213</v>
          </cell>
          <cell r="B3993" t="str">
            <v>MAST ARM,F&amp;I, WIND SPEED-130,DOUBLE ARM,W/0 LUMINAIRE, 36-70.5</v>
          </cell>
          <cell r="C3993" t="str">
            <v>EA</v>
          </cell>
        </row>
        <row r="3994">
          <cell r="A3994" t="str">
            <v>0649 31214</v>
          </cell>
          <cell r="B3994" t="str">
            <v>MAST ARM,F&amp;I, WIND SPEED-130,DOUBLE ARM,W/0 LUMINAIRE, 46' AND 46'</v>
          </cell>
          <cell r="C3994" t="str">
            <v>EA</v>
          </cell>
        </row>
        <row r="3995">
          <cell r="A3995" t="str">
            <v>0649 31215</v>
          </cell>
          <cell r="B3995" t="str">
            <v>MAST ARM,F&amp;I, WIND SPEED-130,DOUBLE ARM,W/0 LUMINAIRE, 46-60</v>
          </cell>
          <cell r="C3995" t="str">
            <v>EA</v>
          </cell>
        </row>
        <row r="3996">
          <cell r="A3996" t="str">
            <v>0649 31216</v>
          </cell>
          <cell r="B3996" t="str">
            <v>MAST ARM,F&amp;I, WIND SPEED-130,DOUBLE ARM,W/0 LUMINAIRE, 46-70.5</v>
          </cell>
          <cell r="C3996" t="str">
            <v>EA</v>
          </cell>
        </row>
        <row r="3997">
          <cell r="A3997" t="str">
            <v>0649 31217</v>
          </cell>
          <cell r="B3997" t="str">
            <v>MAST ARM,F&amp;I, WIND SPEED-130,DOUBLE ARM,W/0 LUMINAIRE, 60-60</v>
          </cell>
          <cell r="C3997" t="str">
            <v>EA</v>
          </cell>
        </row>
        <row r="3998">
          <cell r="A3998" t="str">
            <v>0649 31218</v>
          </cell>
          <cell r="B3998" t="str">
            <v>MAST ARM,F&amp;I, WIND SPEED-130,DOUBLE ARM,W/0 LUMINAIRE, 60-70.5</v>
          </cell>
          <cell r="C3998" t="str">
            <v>EA</v>
          </cell>
        </row>
        <row r="3999">
          <cell r="A3999" t="str">
            <v>0649 31219</v>
          </cell>
          <cell r="B3999" t="str">
            <v>MAST ARM,F&amp;I, WIND SPEED-130,DOUBLE ARM,W/0 LUMINAIRE, 70.5' AND 70.5'</v>
          </cell>
          <cell r="C3999" t="str">
            <v>EA</v>
          </cell>
        </row>
        <row r="4000">
          <cell r="A4000" t="str">
            <v>0649 31299</v>
          </cell>
          <cell r="B4000" t="str">
            <v>MAST ARM,F&amp;I, WIND SPEED-130, CUSTOM</v>
          </cell>
          <cell r="C4000" t="str">
            <v>EA</v>
          </cell>
        </row>
        <row r="4001">
          <cell r="A4001" t="str">
            <v>0649 31301</v>
          </cell>
          <cell r="B4001" t="str">
            <v>MAST ARM,F&amp;I, WIND SPEED-110,SINGLE ARM,W/0 LUMINAIRE-36</v>
          </cell>
          <cell r="C4001" t="str">
            <v>EA</v>
          </cell>
        </row>
        <row r="4002">
          <cell r="A4002" t="str">
            <v>0649 31302</v>
          </cell>
          <cell r="B4002" t="str">
            <v>MAST ARM,F&amp;I, WIND SPEED-110,SINGLE ARM,W/0 LUMINAIRE-46</v>
          </cell>
          <cell r="C4002" t="str">
            <v>EA</v>
          </cell>
        </row>
        <row r="4003">
          <cell r="A4003" t="str">
            <v>0649 31303</v>
          </cell>
          <cell r="B4003" t="str">
            <v>MAST ARM,F&amp;I, WIND SPEED-110,SINGLE ARM,W/0 LUMINAIRE-60</v>
          </cell>
          <cell r="C4003" t="str">
            <v>EA</v>
          </cell>
        </row>
        <row r="4004">
          <cell r="A4004" t="str">
            <v>0649 31304</v>
          </cell>
          <cell r="B4004" t="str">
            <v>MAST ARM,F&amp;I, WIND SPEED-110,SINGLE ARM,W/0 LUMINAIRE-70.5</v>
          </cell>
          <cell r="C4004" t="str">
            <v>EA</v>
          </cell>
        </row>
        <row r="4005">
          <cell r="A4005" t="str">
            <v>0649 31305</v>
          </cell>
          <cell r="B4005" t="str">
            <v>MAST ARM,F&amp;I, WIND SPEED-110,SINGLE ARM,W/0 LUMINAIRE-78</v>
          </cell>
          <cell r="C4005" t="str">
            <v>EA</v>
          </cell>
        </row>
        <row r="4006">
          <cell r="A4006" t="str">
            <v>0649 31306</v>
          </cell>
          <cell r="B4006" t="str">
            <v>MAST ARM,F&amp;I, WIND SPEED-110,SINGLE ARM,WITH LUMINAIRE-36</v>
          </cell>
          <cell r="C4006" t="str">
            <v>EA</v>
          </cell>
        </row>
        <row r="4007">
          <cell r="A4007" t="str">
            <v>0649 31307</v>
          </cell>
          <cell r="B4007" t="str">
            <v>MAST ARM,F&amp;I, WIND SPEED-110,SINGLE ARM,WITH LUMINAIRE-46</v>
          </cell>
          <cell r="C4007" t="str">
            <v>EA</v>
          </cell>
        </row>
        <row r="4008">
          <cell r="A4008" t="str">
            <v>0649 31308</v>
          </cell>
          <cell r="B4008" t="str">
            <v>MAST ARM,F&amp;I, WIND SPEED-110,SINGLE ARM,WITH LUMINAIRE-60</v>
          </cell>
          <cell r="C4008" t="str">
            <v>EA</v>
          </cell>
        </row>
        <row r="4009">
          <cell r="A4009" t="str">
            <v>0649 31309</v>
          </cell>
          <cell r="B4009" t="str">
            <v>MAST ARM,F&amp;I, WIND SPEED-110,SINGLE ARM,W/ LUMINAIRE-70.5</v>
          </cell>
          <cell r="C4009" t="str">
            <v>EA</v>
          </cell>
        </row>
        <row r="4010">
          <cell r="A4010" t="str">
            <v>0649 31310</v>
          </cell>
          <cell r="B4010" t="str">
            <v>MAST ARM,F&amp;I, WIND SPEED-110,DOUBLE ARM,W/0 LUMINAIRE, 36' AND 36'</v>
          </cell>
          <cell r="C4010" t="str">
            <v>EA</v>
          </cell>
        </row>
        <row r="4011">
          <cell r="A4011" t="str">
            <v>0649 31311</v>
          </cell>
          <cell r="B4011" t="str">
            <v>MAST ARM,F&amp;I, WIND SPEED-110,DOUBLE ARM,W/0 LUMINAIRE, 36' AND 46'</v>
          </cell>
          <cell r="C4011" t="str">
            <v>EA</v>
          </cell>
        </row>
        <row r="4012">
          <cell r="A4012" t="str">
            <v>0649 31312</v>
          </cell>
          <cell r="B4012" t="str">
            <v>MAST ARM,F&amp;I, WIND SPEED-110,DOUBLE ARM,W/0 LUMINAIRE, 36' AND 60'</v>
          </cell>
          <cell r="C4012" t="str">
            <v>EA</v>
          </cell>
        </row>
        <row r="4013">
          <cell r="A4013" t="str">
            <v>0649 31313</v>
          </cell>
          <cell r="B4013" t="str">
            <v>MAST ARM,F&amp;I, WIND SPEED-110,DOUBLE ARM,W/0 LUMINAIRE, 36' AND 70.5'</v>
          </cell>
          <cell r="C4013" t="str">
            <v>EA</v>
          </cell>
        </row>
        <row r="4014">
          <cell r="A4014" t="str">
            <v>0649 31314</v>
          </cell>
          <cell r="B4014" t="str">
            <v>MAST ARM,F&amp;I, WIND SPEED-110,DOUBLE ARM,W/0 LUMINAIRE, 46' AND 46'</v>
          </cell>
          <cell r="C4014" t="str">
            <v>EA</v>
          </cell>
        </row>
        <row r="4015">
          <cell r="A4015" t="str">
            <v>0649 31315</v>
          </cell>
          <cell r="B4015" t="str">
            <v>MAST ARM,F&amp;I, WIND SPEED-110,DOUBLE ARM,W/0 LUMINAIRE, 46' AND 60'</v>
          </cell>
          <cell r="C4015" t="str">
            <v>EA</v>
          </cell>
        </row>
        <row r="4016">
          <cell r="A4016" t="str">
            <v>0649 31316</v>
          </cell>
          <cell r="B4016" t="str">
            <v>MAST ARM,F&amp;I, WIND SPEED-110,DOUBLE ARM,W/0 LUMINAIRE, 46' AND 70.5'</v>
          </cell>
          <cell r="C4016" t="str">
            <v>EA</v>
          </cell>
        </row>
        <row r="4017">
          <cell r="A4017" t="str">
            <v>0649 31317</v>
          </cell>
          <cell r="B4017" t="str">
            <v>MAST ARM,F&amp;I, WIND SPEED-110,DOUBLE ARM,W/0 LUMINAIRE, 60' AND 60'</v>
          </cell>
          <cell r="C4017" t="str">
            <v>EA</v>
          </cell>
        </row>
        <row r="4018">
          <cell r="A4018" t="str">
            <v>0649 31318</v>
          </cell>
          <cell r="B4018" t="str">
            <v>MAST ARM,F&amp;I, WIND SPEED-110,DOUBLE ARM,W/0 LUMINAIRE, 60-70.5</v>
          </cell>
          <cell r="C4018" t="str">
            <v>EA</v>
          </cell>
        </row>
        <row r="4019">
          <cell r="A4019" t="str">
            <v>0649 31319</v>
          </cell>
          <cell r="B4019" t="str">
            <v>MAST ARM,F&amp;I, WIND SPEED-110,DOUBLE ARM,W/0 LUMINAIRE, 70.5' AND 70.5'</v>
          </cell>
          <cell r="C4019" t="str">
            <v>EA</v>
          </cell>
        </row>
        <row r="4020">
          <cell r="A4020" t="str">
            <v>0649 31903</v>
          </cell>
          <cell r="B4020" t="str">
            <v>MAST ARM,F&amp;I- ENERGIZED, WIND SPEED-130,SINGLE ARM,W/0 LUMINAIRE-60, PROJECT 422710-5-52-01</v>
          </cell>
          <cell r="C4020" t="str">
            <v>EA</v>
          </cell>
        </row>
        <row r="4021">
          <cell r="A4021" t="str">
            <v>0649 31905</v>
          </cell>
          <cell r="B4021" t="str">
            <v>MAST ARM,F&amp;I- ENERGIZED, WIND SPEED-150,SINGLE ARM,W/0 LUMINAIRE,  ARM LENGTH 78, PROJECT 422710-5-52-01</v>
          </cell>
          <cell r="C4021" t="str">
            <v>EA</v>
          </cell>
        </row>
        <row r="4022">
          <cell r="A4022" t="str">
            <v>0649 31990</v>
          </cell>
          <cell r="B4022" t="str">
            <v>MAST ARM,F&amp;I NEW 62' MAST ARM ON MODIFIED FOUNDATION PROJECT 436219-1-72-01</v>
          </cell>
          <cell r="C4022" t="str">
            <v>EA</v>
          </cell>
        </row>
        <row r="4023">
          <cell r="A4023" t="str">
            <v>0649 31999</v>
          </cell>
          <cell r="B4023" t="str">
            <v>MAST ARM,F&amp;I, CUSTOM WIND SPEED, CUSTOM ARM LENGTH(S)</v>
          </cell>
          <cell r="C4023" t="str">
            <v>EA</v>
          </cell>
        </row>
        <row r="4024">
          <cell r="A4024" t="str">
            <v>0649 32000</v>
          </cell>
          <cell r="B4024" t="str">
            <v>STEEL MAST ARM,REPAIR/REPLACE/EXTEND ARM ONLY FOR EXISTING POLE</v>
          </cell>
          <cell r="C4024" t="str">
            <v>EA</v>
          </cell>
        </row>
        <row r="4025">
          <cell r="A4025" t="str">
            <v>0649 32101</v>
          </cell>
          <cell r="B4025" t="str">
            <v>STEEL MAST ARM,F&amp;I ON EXISTING FOUNDATION, WIND SPEED-150, SINGLE ARM,W/0 LUMINAIRE-36</v>
          </cell>
          <cell r="C4025" t="str">
            <v>EA</v>
          </cell>
        </row>
        <row r="4026">
          <cell r="A4026" t="str">
            <v>0649 32102</v>
          </cell>
          <cell r="B4026" t="str">
            <v>MAST ARM,F&amp;I ON EXISTING FOUNDATION, WIND SPEED-150, SINGLE ARM,W/0 LUMINAIRE-46</v>
          </cell>
          <cell r="C4026" t="str">
            <v>EA</v>
          </cell>
        </row>
        <row r="4027">
          <cell r="A4027" t="str">
            <v>0649 32103</v>
          </cell>
          <cell r="B4027" t="str">
            <v>MAST ARM,F&amp;I ON EXISTING FOUNDATION, WIND SPEED-150, SINGLE ARM,W/0 LUMINAIRE-60</v>
          </cell>
          <cell r="C4027" t="str">
            <v>EA</v>
          </cell>
        </row>
        <row r="4028">
          <cell r="A4028" t="str">
            <v>0649 32107</v>
          </cell>
          <cell r="B4028" t="str">
            <v>MAST ARM,F&amp;I ON EXISTING FOUNDATION, WIND SPEED-150, SINGLE ARM,WITH LUMINAIRE-46</v>
          </cell>
          <cell r="C4028" t="str">
            <v>EA</v>
          </cell>
        </row>
        <row r="4029">
          <cell r="A4029" t="str">
            <v>0649 32116</v>
          </cell>
          <cell r="B4029" t="str">
            <v>MAST ARM,F&amp;I ON EXISTING FOUNDATION, WIND SPEED-150, DOUBLE ARM,W/0 LUMINAIRE, 46-70.5</v>
          </cell>
          <cell r="C4029" t="str">
            <v>EA</v>
          </cell>
        </row>
        <row r="4030">
          <cell r="A4030" t="str">
            <v>0649 32119</v>
          </cell>
          <cell r="B4030" t="str">
            <v>MAST ARM,F&amp;I ON EXISTING FOUNDATION, WIND SPEED-150, DOUBLE ARM,W/0 LUMINAIRE, 70.5' AND 70.5'</v>
          </cell>
          <cell r="C4030" t="str">
            <v>EA</v>
          </cell>
        </row>
        <row r="4031">
          <cell r="A4031" t="str">
            <v>0649 33000</v>
          </cell>
          <cell r="B4031" t="str">
            <v>MAST ARM, INSTALL</v>
          </cell>
          <cell r="C4031" t="str">
            <v>EA</v>
          </cell>
        </row>
        <row r="4032">
          <cell r="A4032" t="str">
            <v>0649 34000</v>
          </cell>
          <cell r="B4032" t="str">
            <v>MAST ARM, RELOCATE</v>
          </cell>
          <cell r="C4032" t="str">
            <v>EA</v>
          </cell>
        </row>
        <row r="4033">
          <cell r="A4033" t="str">
            <v>0649 35103</v>
          </cell>
          <cell r="B4033" t="str">
            <v>MAST ARM,REPLACE ARM ON EXISTING STRUCTURE,  WIND SPEED-150, SINGLE ARM,W/0 LUMINAIRE-60</v>
          </cell>
          <cell r="C4033" t="str">
            <v>EA</v>
          </cell>
        </row>
        <row r="4034">
          <cell r="A4034" t="str">
            <v>0649 36100</v>
          </cell>
          <cell r="B4034" t="str">
            <v>MAST ARM, REMOVE POLE ONLY- ENTIRE FOUNDATION REMAINS</v>
          </cell>
          <cell r="C4034" t="str">
            <v>EA</v>
          </cell>
        </row>
        <row r="4035">
          <cell r="A4035" t="str">
            <v>0649 36300</v>
          </cell>
          <cell r="B4035" t="str">
            <v>MAST ARM, REMOVE SHALLOW FOUNDATION, BOLT ON ATTACHMENT</v>
          </cell>
          <cell r="C4035" t="str">
            <v>EA</v>
          </cell>
        </row>
        <row r="4036">
          <cell r="A4036" t="str">
            <v>0649 36500</v>
          </cell>
          <cell r="B4036" t="str">
            <v>MAST ARM, REMOVE DEEP/COMPLETE FOUNDATION, BOLT ON ATTACHMENT</v>
          </cell>
          <cell r="C4036" t="str">
            <v>EA</v>
          </cell>
        </row>
        <row r="4037">
          <cell r="A4037" t="str">
            <v>0649 36700</v>
          </cell>
          <cell r="B4037" t="str">
            <v>MAST ARM, REMOVE ARM AND ATTACHMENTS- POLE REMAINS</v>
          </cell>
          <cell r="C4037" t="str">
            <v>EA</v>
          </cell>
        </row>
        <row r="4038">
          <cell r="A4038" t="str">
            <v>0649 38  1</v>
          </cell>
          <cell r="B4038" t="str">
            <v>MAST ARM, PAINTING EXISTING MAST ARM ASSEMBLY- LOCAL FUNDS</v>
          </cell>
          <cell r="C4038" t="str">
            <v>EA</v>
          </cell>
        </row>
        <row r="4039">
          <cell r="A4039" t="str">
            <v>0649 38  2</v>
          </cell>
          <cell r="B4039" t="str">
            <v>MAST ARM, PAINTING NEW MAST ARM ASSEMBLY, MANUFACTURER APPLIED- LOCAL FUNDS</v>
          </cell>
          <cell r="C4039" t="str">
            <v>EA</v>
          </cell>
        </row>
        <row r="4040">
          <cell r="A4040" t="str">
            <v>0649 38  3</v>
          </cell>
          <cell r="B4040" t="str">
            <v>MAST ARM, RETROFIT DAMPENING DEVICE TO EXISTING MAST ARM</v>
          </cell>
          <cell r="C4040" t="str">
            <v>EA</v>
          </cell>
        </row>
        <row r="4041">
          <cell r="A4041" t="str">
            <v>0649 38000</v>
          </cell>
          <cell r="B4041" t="str">
            <v>MAST ARM, REPAIR</v>
          </cell>
          <cell r="C4041" t="str">
            <v>EA</v>
          </cell>
        </row>
        <row r="4042">
          <cell r="A4042" t="str">
            <v>0649 39103</v>
          </cell>
          <cell r="B4042" t="str">
            <v>MAST ARM,F&amp;I SPREAD FOOTING, WIND SPEED-150, SINGLE ARM,W/0 LUMINAIRE-60, PUSH BUTTON CONTRACT ONLY</v>
          </cell>
          <cell r="C4042" t="str">
            <v>EA</v>
          </cell>
        </row>
        <row r="4043">
          <cell r="A4043" t="str">
            <v>0649 40</v>
          </cell>
          <cell r="B4043" t="str">
            <v>STEEL MAST ARM ASSEMBLY- RECOATING  COMPLETE ASSEMBLY</v>
          </cell>
          <cell r="C4043" t="str">
            <v>EA</v>
          </cell>
        </row>
        <row r="4044">
          <cell r="A4044" t="str">
            <v>0649 40  1</v>
          </cell>
          <cell r="B4044" t="str">
            <v>STEEL MAST ARM ASSEMBLY- REPLACE SCREEN ON EXISTING POLE</v>
          </cell>
          <cell r="C4044" t="str">
            <v>EA</v>
          </cell>
        </row>
        <row r="4045">
          <cell r="A4045" t="str">
            <v>0649 40  2</v>
          </cell>
          <cell r="B4045" t="str">
            <v>STEEL MAST ARM ASSEMBLY- REPLACE HAND HOLE COVER ON EXISTING POLE</v>
          </cell>
          <cell r="C4045" t="str">
            <v>EA</v>
          </cell>
        </row>
        <row r="4046">
          <cell r="A4046" t="str">
            <v>0649 40  3</v>
          </cell>
          <cell r="B4046" t="str">
            <v>STEEL MAST ARM ASSEMBLY- REPLACE POLE CAP ON EXISTING POLE</v>
          </cell>
          <cell r="C4046" t="str">
            <v>EA</v>
          </cell>
        </row>
        <row r="4047">
          <cell r="A4047" t="str">
            <v>0649 40  4</v>
          </cell>
          <cell r="B4047" t="str">
            <v>STEEL MAST ARM ASSEMBLY- REPLACE STRUCTURAL GROUT PAD ON EXISTING POLE</v>
          </cell>
          <cell r="C4047" t="str">
            <v>EA</v>
          </cell>
        </row>
        <row r="4048">
          <cell r="A4048" t="str">
            <v>0649 40  5</v>
          </cell>
          <cell r="B4048" t="str">
            <v>STEEL MAST ARM ASSEMBLY- REPAIR/REPLACE BROKEN WELD  ON EXISTING POLE</v>
          </cell>
          <cell r="C4048" t="str">
            <v>EA</v>
          </cell>
        </row>
        <row r="4049">
          <cell r="A4049" t="str">
            <v>0649 40101</v>
          </cell>
          <cell r="B4049" t="str">
            <v>STEEL MAST ARM ASSEMBLY- CUT EXISTING ARM TO REDUCE LENGTH AND CAP TIP, PROJECT 437917-1-52-01</v>
          </cell>
          <cell r="C4049" t="str">
            <v>EA</v>
          </cell>
        </row>
        <row r="4050">
          <cell r="A4050" t="str">
            <v>0649413002</v>
          </cell>
          <cell r="B4050" t="str">
            <v>TEMP DUMMY PAYITEM FOR WT DATA MIGRATION</v>
          </cell>
          <cell r="C4050" t="str">
            <v>EA</v>
          </cell>
        </row>
        <row r="4051">
          <cell r="A4051" t="str">
            <v>0649415003</v>
          </cell>
          <cell r="B4051" t="str">
            <v>TEMP DUMMY PAYITEM FOR WT DATA MIGRATION</v>
          </cell>
          <cell r="C4051" t="str">
            <v>EA</v>
          </cell>
        </row>
        <row r="4052">
          <cell r="A4052" t="str">
            <v>0649433008</v>
          </cell>
          <cell r="B4052" t="str">
            <v>TEMP DUMMY PAYITEM FOR WT DATA MIGRATION</v>
          </cell>
          <cell r="C4052" t="str">
            <v>EA</v>
          </cell>
        </row>
        <row r="4053">
          <cell r="A4053" t="str">
            <v>0649711002</v>
          </cell>
          <cell r="B4053" t="str">
            <v>TEMP DUMMY PAYITEM FOR WT DATA MIGRATION</v>
          </cell>
          <cell r="C4053" t="str">
            <v>EA</v>
          </cell>
        </row>
        <row r="4054">
          <cell r="A4054" t="str">
            <v>0649713002</v>
          </cell>
          <cell r="B4054" t="str">
            <v>TEMP DUMMY PAYITEM FOR WT DATA MIGRATION</v>
          </cell>
          <cell r="C4054" t="str">
            <v>EA</v>
          </cell>
        </row>
        <row r="4055">
          <cell r="A4055" t="str">
            <v>0649715003</v>
          </cell>
          <cell r="B4055" t="str">
            <v>TEMP DUMMY PAYITEM FOR WT DATA MIGRATION</v>
          </cell>
          <cell r="C4055" t="str">
            <v>EA</v>
          </cell>
        </row>
        <row r="4056">
          <cell r="A4056" t="str">
            <v>0650  1 11</v>
          </cell>
          <cell r="B4056" t="str">
            <v>VEHICULAR TRAFFIC SIGNAL, FURNISH &amp; INSTALL ALUMINUM,  1 SECTION, 1 WAY</v>
          </cell>
          <cell r="C4056" t="str">
            <v>AS</v>
          </cell>
        </row>
        <row r="4057">
          <cell r="A4057" t="str">
            <v>0650  1 12</v>
          </cell>
          <cell r="B4057" t="str">
            <v>VEHICULAR TRAFFIC SIGNAL, FURNISH &amp; INSTALL ALUMINUM,  1 SECTION, 2-4 WAY</v>
          </cell>
          <cell r="C4057" t="str">
            <v>AS</v>
          </cell>
        </row>
        <row r="4058">
          <cell r="A4058" t="str">
            <v>0650  1 13</v>
          </cell>
          <cell r="B4058" t="str">
            <v>VEHICULAR TRAFFIC SIGNAL, FURNISH &amp; INSTALL ALUMINUM,  2 SECTION, 1-2 WAYS</v>
          </cell>
          <cell r="C4058" t="str">
            <v>AS</v>
          </cell>
        </row>
        <row r="4059">
          <cell r="A4059" t="str">
            <v>0650  1 14</v>
          </cell>
          <cell r="B4059" t="str">
            <v>VEHICULAR TRAFFIC SIGNAL, FURNISH &amp; INSTALL ALUMINUM,  3 SECTION, 1 WAY</v>
          </cell>
          <cell r="C4059" t="str">
            <v>AS</v>
          </cell>
        </row>
        <row r="4060">
          <cell r="A4060" t="str">
            <v>0650  1 15</v>
          </cell>
          <cell r="B4060" t="str">
            <v>VEHICULAR TRAFFIC SIGNAL, FURNISH &amp; INSTALL ALUMINUM,  3 SECTION, 2-4 WAYS</v>
          </cell>
          <cell r="C4060" t="str">
            <v>AS</v>
          </cell>
        </row>
        <row r="4061">
          <cell r="A4061" t="str">
            <v>0650  1 16</v>
          </cell>
          <cell r="B4061" t="str">
            <v>VEHICULAR TRAFFIC SIGNAL, FURNISH &amp; INSTALL ALUMINUM,  4 SECTION, 1 WAY</v>
          </cell>
          <cell r="C4061" t="str">
            <v>AS</v>
          </cell>
        </row>
        <row r="4062">
          <cell r="A4062" t="str">
            <v>0650  1 17</v>
          </cell>
          <cell r="B4062" t="str">
            <v>VEHICULAR TRAFFIC SIGNAL, FURNISH &amp; INSTALL ALUMINUM,  4 SECTION, 2-4 WAYS</v>
          </cell>
          <cell r="C4062" t="str">
            <v>AS</v>
          </cell>
        </row>
        <row r="4063">
          <cell r="A4063" t="str">
            <v>0650  1 18</v>
          </cell>
          <cell r="B4063" t="str">
            <v>VEHICULAR TRAFFIC SIGNAL, FURNISH &amp; INSTALL ALUMINUM,  5 SECTION STRAIGHT, 1 WAY</v>
          </cell>
          <cell r="C4063" t="str">
            <v>AS</v>
          </cell>
        </row>
        <row r="4064">
          <cell r="A4064" t="str">
            <v>0650  1 19</v>
          </cell>
          <cell r="B4064" t="str">
            <v>VEHICULAR TRAFFIC SIGNAL, FURNISH &amp; INSTALL ALUMINUM,  5 SECTION CLUSTER, 1 WAY</v>
          </cell>
          <cell r="C4064" t="str">
            <v>AS</v>
          </cell>
        </row>
        <row r="4065">
          <cell r="A4065" t="str">
            <v>0650  1 24</v>
          </cell>
          <cell r="B4065" t="str">
            <v>VEHICULAR TRAFFIC SIGNAL, FURNISH &amp; INSTALL POLYCARBONATE W/ALUM TOP,  3 SECTION, 1 WAY</v>
          </cell>
          <cell r="C4065" t="str">
            <v>AS</v>
          </cell>
        </row>
        <row r="4066">
          <cell r="A4066" t="str">
            <v>0650  1 25</v>
          </cell>
          <cell r="B4066" t="str">
            <v>VEHICULAR TRAFFIC SIGNAL, FURNISH &amp; INSTALL POLYCARBONATE WITH ALUMINUM TOP SECTION, 3 SECTION, 2-4 WAYS</v>
          </cell>
          <cell r="C4066" t="str">
            <v>AS</v>
          </cell>
        </row>
        <row r="4067">
          <cell r="A4067" t="str">
            <v>0650  1 26</v>
          </cell>
          <cell r="B4067" t="str">
            <v>VEHICULAR TRAFFIC SIGNAL, FURNISH &amp; INSTALL POLYCARBONATE W/ALUM TOP,  4 SECTION, 1 WAY</v>
          </cell>
          <cell r="C4067" t="str">
            <v>AS</v>
          </cell>
        </row>
        <row r="4068">
          <cell r="A4068" t="str">
            <v>0650  1 28</v>
          </cell>
          <cell r="B4068" t="str">
            <v>VEHICULAR TRAFFIC SIGNAL, FURNISH &amp; INSTALL POLYCARBONATE W ALUMIN,</v>
          </cell>
          <cell r="C4068" t="str">
            <v>AS</v>
          </cell>
        </row>
        <row r="4069">
          <cell r="A4069" t="str">
            <v>0650  1 29</v>
          </cell>
          <cell r="B4069" t="str">
            <v>VEHICULAR TRAFFIC SIGNAL, FURNISH &amp; INSTALL POLYCARBONATE W ALUMIN, 5 SECTION CLUSTER, 1 WAY</v>
          </cell>
          <cell r="C4069" t="str">
            <v>AS</v>
          </cell>
        </row>
        <row r="4070">
          <cell r="A4070" t="str">
            <v>0650  1 31</v>
          </cell>
          <cell r="B4070" t="str">
            <v>TRAFFIC SIGNAL, FURNISH &amp; INSTALL POLYCARBONATE, 1 SECTION, 1 WAY</v>
          </cell>
          <cell r="C4070" t="str">
            <v>AS</v>
          </cell>
        </row>
        <row r="4071">
          <cell r="A4071" t="str">
            <v>0650  1 34</v>
          </cell>
          <cell r="B4071" t="str">
            <v>VEHICULAR TRAFFIC SIGNAL, FURNISH &amp; INSTALL POLYCARBONATE, 3 SECTION, 1 WAY</v>
          </cell>
          <cell r="C4071" t="str">
            <v>AS</v>
          </cell>
        </row>
        <row r="4072">
          <cell r="A4072" t="str">
            <v>0650  1 35</v>
          </cell>
          <cell r="B4072" t="str">
            <v>VEHICULAR TRAFFIC SIGNAL, FURNISH &amp; INSTALL POLYCARBONATE, 3 SECTION, 2-4 WAYS</v>
          </cell>
          <cell r="C4072" t="str">
            <v>AS</v>
          </cell>
        </row>
        <row r="4073">
          <cell r="A4073" t="str">
            <v>0650  1 36</v>
          </cell>
          <cell r="B4073" t="str">
            <v>VEHICULAR TRAFFIC SIGNAL, FURNISH &amp; INSTALL POLYCARBONATE, 4 SECTION, 1 WAY</v>
          </cell>
          <cell r="C4073" t="str">
            <v>AS</v>
          </cell>
        </row>
        <row r="4074">
          <cell r="A4074" t="str">
            <v>0650  1 38</v>
          </cell>
          <cell r="B4074" t="str">
            <v>VEHICULAR TRAFFIC SIGNAL, FURNISH &amp; INSTALL POLYCARBONATE, 5 SECTION STRAIGHT, 1 WAY</v>
          </cell>
          <cell r="C4074" t="str">
            <v>AS</v>
          </cell>
        </row>
        <row r="4075">
          <cell r="A4075" t="str">
            <v>0650  1 39</v>
          </cell>
          <cell r="B4075" t="str">
            <v>VEHICULAR TRAFFIC SIGNAL, FURNISH &amp; INSTALL POLYCARBONATE, 5 SECTION CLUSTER, 1 WAY</v>
          </cell>
          <cell r="C4075" t="str">
            <v>AS</v>
          </cell>
        </row>
        <row r="4076">
          <cell r="A4076" t="str">
            <v>0650  1 44</v>
          </cell>
          <cell r="B4076" t="str">
            <v>VEHICULAR TRAFFIC SIGNAL, FURNISH &amp; INSTALL PROGRAMMABLE, 3 SECTION, 1 WAY</v>
          </cell>
          <cell r="C4076" t="str">
            <v>AS</v>
          </cell>
        </row>
        <row r="4077">
          <cell r="A4077" t="str">
            <v>0650  1 45</v>
          </cell>
          <cell r="B4077" t="str">
            <v>VEHICULAR TRAFFIC SIGNAL, FURNISH &amp; INSTALL PROGRAMMABLE, 3 SECTION, 2-4 WAYS</v>
          </cell>
          <cell r="C4077" t="str">
            <v>AS</v>
          </cell>
        </row>
        <row r="4078">
          <cell r="A4078" t="str">
            <v>0650  1 46</v>
          </cell>
          <cell r="B4078" t="str">
            <v>VEHICULAR TRAFFIC SIGNAL, FURNISH &amp; INSTALL PROGRAMMABLE, 4 SECTION, 1 WAY</v>
          </cell>
          <cell r="C4078" t="str">
            <v>AS</v>
          </cell>
        </row>
        <row r="4079">
          <cell r="A4079" t="str">
            <v>0650  1 48</v>
          </cell>
          <cell r="B4079" t="str">
            <v>VEHICULAR TRAFFIC SIGNAL, FURNISH &amp; INSTALL PROGRAMMABLE, 5 SECTION- STRAIGHT, 1 WAY</v>
          </cell>
          <cell r="C4079" t="str">
            <v>AS</v>
          </cell>
        </row>
        <row r="4080">
          <cell r="A4080" t="str">
            <v>0650  1 50</v>
          </cell>
          <cell r="B4080" t="str">
            <v>VEHICULAR TRAFFIC SIGNAL, INSTALL</v>
          </cell>
          <cell r="C4080" t="str">
            <v>AS</v>
          </cell>
        </row>
        <row r="4081">
          <cell r="A4081" t="str">
            <v>0650  1 60</v>
          </cell>
          <cell r="B4081" t="str">
            <v>VEHICULAR TRAFFIC SIGNAL, REMOVE- POLES TO REMAIN</v>
          </cell>
          <cell r="C4081" t="str">
            <v>AS</v>
          </cell>
        </row>
        <row r="4082">
          <cell r="A4082" t="str">
            <v>0650  1 70</v>
          </cell>
          <cell r="B4082" t="str">
            <v>VEHICULAR TRAFFIC SIGNAL, RELOCATE- INCLUDES REMOVAL AND  REINSTALLATION</v>
          </cell>
          <cell r="C4082" t="str">
            <v>AS</v>
          </cell>
        </row>
        <row r="4083">
          <cell r="A4083" t="str">
            <v>0650  1 80</v>
          </cell>
          <cell r="B4083" t="str">
            <v>VEHICULAR TRAFFIC SIGNAL, ADJUST/MODIFY EXISTING SIGNAL</v>
          </cell>
          <cell r="C4083" t="str">
            <v>AS</v>
          </cell>
        </row>
        <row r="4084">
          <cell r="A4084" t="str">
            <v>0650  1111</v>
          </cell>
          <cell r="B4084" t="str">
            <v>TRAFFIC SIGNAL, F&amp;I, 1 SECTION, 1 WAY, ALUMINUM</v>
          </cell>
          <cell r="C4084" t="str">
            <v>AS</v>
          </cell>
        </row>
        <row r="4085">
          <cell r="A4085" t="str">
            <v>0650  1112</v>
          </cell>
          <cell r="B4085" t="str">
            <v>TRAFFIC SIGNAL, F&amp;I, 1 SECTION, 1 WAY, POLYCARBONATE WITH ALUMINUM TOP SECTION</v>
          </cell>
          <cell r="C4085" t="str">
            <v>AS</v>
          </cell>
        </row>
        <row r="4086">
          <cell r="A4086" t="str">
            <v>0650  1113</v>
          </cell>
          <cell r="B4086" t="str">
            <v>TRAFFIC SIGNAL, F&amp;I, 1 SECTION, 1 WAY, POLYCARBONATE</v>
          </cell>
          <cell r="C4086" t="str">
            <v>AS</v>
          </cell>
        </row>
        <row r="4087">
          <cell r="A4087" t="str">
            <v>0650  1114</v>
          </cell>
          <cell r="B4087" t="str">
            <v>TRAFFIC SIGNAL, F&amp;I, 1 SECTION, 1 WAY, PROGRAMMABLE</v>
          </cell>
          <cell r="C4087" t="str">
            <v>AS</v>
          </cell>
        </row>
        <row r="4088">
          <cell r="A4088" t="str">
            <v>0650  1121</v>
          </cell>
          <cell r="B4088" t="str">
            <v>TRAFFIC SIGNAL, F&amp;I, 1 SECTION, 2 WAY, ALUMINUM</v>
          </cell>
          <cell r="C4088" t="str">
            <v>AS</v>
          </cell>
        </row>
        <row r="4089">
          <cell r="A4089" t="str">
            <v>0650  1122</v>
          </cell>
          <cell r="B4089" t="str">
            <v>TRAFFIC SIGNAL, F&amp;I, 1 SECTION, 2 WAY, POLYCARBONATE WITH ALUMINUM TOP SECTION</v>
          </cell>
          <cell r="C4089" t="str">
            <v>AS</v>
          </cell>
        </row>
        <row r="4090">
          <cell r="A4090" t="str">
            <v>0650  1141</v>
          </cell>
          <cell r="B4090" t="str">
            <v>TRAFFIC SIGNAL, F&amp;I, 1 SECTION, 4 WAY, ALUMINUM</v>
          </cell>
          <cell r="C4090" t="str">
            <v>AS</v>
          </cell>
        </row>
        <row r="4091">
          <cell r="A4091" t="str">
            <v>0650  1211</v>
          </cell>
          <cell r="B4091" t="str">
            <v>TRAFFIC SIGNAL, F&amp;I, 2 SECTION, 1 WAY, ALUMINUM</v>
          </cell>
          <cell r="C4091" t="str">
            <v>AS</v>
          </cell>
        </row>
        <row r="4092">
          <cell r="A4092" t="str">
            <v>0650  1311</v>
          </cell>
          <cell r="B4092" t="str">
            <v>TRAFFIC SIGNAL, F&amp;I, 3 SECTION, 1 WAY, ALUMINUM</v>
          </cell>
          <cell r="C4092" t="str">
            <v>AS</v>
          </cell>
        </row>
        <row r="4093">
          <cell r="A4093" t="str">
            <v>0650  1312</v>
          </cell>
          <cell r="B4093" t="str">
            <v>TRAFFIC SIGNAL, F&amp;I, 3 SECTION, 1 WAY, POLYCARB W/ALUM TOP</v>
          </cell>
          <cell r="C4093" t="str">
            <v>AS</v>
          </cell>
        </row>
        <row r="4094">
          <cell r="A4094" t="str">
            <v>0650  1313</v>
          </cell>
          <cell r="B4094" t="str">
            <v>TRAFFIC SIGNAL, F&amp;I, 3 SECTION, 1 WAY, POLYCARBONATE</v>
          </cell>
          <cell r="C4094" t="str">
            <v>AS</v>
          </cell>
        </row>
        <row r="4095">
          <cell r="A4095" t="str">
            <v>0650  1314</v>
          </cell>
          <cell r="B4095" t="str">
            <v>TRAFFIC SIGNAL, F&amp;I, 3 SECTION, 1 WAY, PROGRAMMABLE</v>
          </cell>
          <cell r="C4095" t="str">
            <v>AS</v>
          </cell>
        </row>
        <row r="4096">
          <cell r="A4096" t="str">
            <v>0650  1321</v>
          </cell>
          <cell r="B4096" t="str">
            <v>TRAFFIC SIGNAL, F&amp;I, 3 SECTION, 2 WAY, ALUMINUM</v>
          </cell>
          <cell r="C4096" t="str">
            <v>AS</v>
          </cell>
        </row>
        <row r="4097">
          <cell r="A4097" t="str">
            <v>0650  1322</v>
          </cell>
          <cell r="B4097" t="str">
            <v>TRAFFIC SIGNAL, FURNISH &amp; INSTALL, 3 SECTION, 2 WAY, POLYCARB W/ALUM TOP</v>
          </cell>
          <cell r="C4097" t="str">
            <v>AS</v>
          </cell>
        </row>
        <row r="4098">
          <cell r="A4098" t="str">
            <v>0650  1323</v>
          </cell>
          <cell r="B4098" t="str">
            <v>TRAFFIC SIGNAL, F&amp;I, 3 SECTION, 2 WAY, POLYCARBONATE</v>
          </cell>
          <cell r="C4098" t="str">
            <v>AS</v>
          </cell>
        </row>
        <row r="4099">
          <cell r="A4099" t="str">
            <v>0650  1331</v>
          </cell>
          <cell r="B4099" t="str">
            <v>TRAFFIC SIGNAL, F&amp;I, 3 SECTION, 3 WAY, ALUMINUM</v>
          </cell>
          <cell r="C4099" t="str">
            <v>AS</v>
          </cell>
        </row>
        <row r="4100">
          <cell r="A4100" t="str">
            <v>0650  1341</v>
          </cell>
          <cell r="B4100" t="str">
            <v>TRAFFIC SIGNAL, F&amp;I, 3 SECTION, 4 WAY, ALUMINUM</v>
          </cell>
          <cell r="C4100" t="str">
            <v>AS</v>
          </cell>
        </row>
        <row r="4101">
          <cell r="A4101" t="str">
            <v>0650  1411</v>
          </cell>
          <cell r="B4101" t="str">
            <v>TRAFFIC SIGNAL, F&amp;I, 4 SECTION, 1 WAY, ALUMINUM</v>
          </cell>
          <cell r="C4101" t="str">
            <v>AS</v>
          </cell>
        </row>
        <row r="4102">
          <cell r="A4102" t="str">
            <v>0650  1412</v>
          </cell>
          <cell r="B4102" t="str">
            <v>TRAFFIC SIGNAL, FURNISH &amp; INSTALL, 4 SECTION, 1 WAY, POLYCARB W/ALUMINUM TOP</v>
          </cell>
          <cell r="C4102" t="str">
            <v>AS</v>
          </cell>
        </row>
        <row r="4103">
          <cell r="A4103" t="str">
            <v>0650  1413</v>
          </cell>
          <cell r="B4103" t="str">
            <v>TRAFFIC SIGNAL, F&amp;I, 4 SECTION, 1 WAY, POLYCARBONATE</v>
          </cell>
          <cell r="C4103" t="str">
            <v>AS</v>
          </cell>
        </row>
        <row r="4104">
          <cell r="A4104" t="str">
            <v>0650  1414</v>
          </cell>
          <cell r="B4104" t="str">
            <v>TRAFFIC SIGNAL, F&amp;I, 4 SECTION, 1 WAY, PROGRAMMABLE</v>
          </cell>
          <cell r="C4104" t="str">
            <v>AS</v>
          </cell>
        </row>
        <row r="4105">
          <cell r="A4105" t="str">
            <v>0650  1511</v>
          </cell>
          <cell r="B4105" t="str">
            <v>TRAFFIC SIGNAL, F&amp;I, 5 SECTION, 1 WAY, ALUMINUM</v>
          </cell>
          <cell r="C4105" t="str">
            <v>AS</v>
          </cell>
        </row>
        <row r="4106">
          <cell r="A4106" t="str">
            <v>0650  1512</v>
          </cell>
          <cell r="B4106" t="str">
            <v>TRAFFIC SIGNAL, FURNISH &amp; INSTALL, 5 SECTION, 1 WAY, POLYCARB W/ALUM TOP</v>
          </cell>
          <cell r="C4106" t="str">
            <v>AS</v>
          </cell>
        </row>
        <row r="4107">
          <cell r="A4107" t="str">
            <v>0650  1513</v>
          </cell>
          <cell r="B4107" t="str">
            <v>TRAFFIC SIGNAL, F&amp;I, 5 SECTION, 1 WAY, POLYCARBONATE</v>
          </cell>
          <cell r="C4107" t="str">
            <v>AS</v>
          </cell>
        </row>
        <row r="4108">
          <cell r="A4108" t="str">
            <v>0650  1514</v>
          </cell>
          <cell r="B4108" t="str">
            <v>TRAFFIC SIGNAL, F&amp;I, 5 SECTION, 1 WAY, PROGRAMMABLE</v>
          </cell>
          <cell r="C4108" t="str">
            <v>AS</v>
          </cell>
        </row>
        <row r="4109">
          <cell r="A4109" t="str">
            <v>0650  1521</v>
          </cell>
          <cell r="B4109" t="str">
            <v>TRAFFIC SIGNAL, F&amp;I, 5 SECTION, 2 WAY, ALUMINUM</v>
          </cell>
          <cell r="C4109" t="str">
            <v>AS</v>
          </cell>
        </row>
        <row r="4110">
          <cell r="A4110" t="str">
            <v>0650  2101</v>
          </cell>
          <cell r="B4110" t="str">
            <v>VEHICULAR SIGNAL AUXILIARIES, REPAIR/REPLACE/RETROFIT- FURNISH &amp; INSTALL, BACKPLATE- BLACK</v>
          </cell>
          <cell r="C4110" t="str">
            <v>EA</v>
          </cell>
        </row>
        <row r="4111">
          <cell r="A4111" t="str">
            <v>0650  2102</v>
          </cell>
          <cell r="B4111" t="str">
            <v>VEHICULAR SIGNAL AUXILIARIES, REPAIR/REPLACE/RETROFIT- FURNISH &amp; INSTALL, BACKPLATE- BLACK WITH REFLECT BORDER</v>
          </cell>
          <cell r="C4111" t="str">
            <v>EA</v>
          </cell>
        </row>
        <row r="4112">
          <cell r="A4112" t="str">
            <v>0650  2105</v>
          </cell>
          <cell r="B4112" t="str">
            <v>VEHICULAR SIGNAL AUXILIARIES, REPAIR/REPLACE/RETROFIT- FURNISH &amp; INSTALL, TUNNEL VISOR</v>
          </cell>
          <cell r="C4112" t="str">
            <v>EA</v>
          </cell>
        </row>
        <row r="4113">
          <cell r="A4113" t="str">
            <v>0650  2106</v>
          </cell>
          <cell r="B4113" t="str">
            <v>VEHICULAR SIGNAL AUXILIARIES, REPAIR/REPLACE/RETROFIT- 12" LED STANDARD MODULE</v>
          </cell>
          <cell r="C4113" t="str">
            <v>EA</v>
          </cell>
        </row>
        <row r="4114">
          <cell r="A4114" t="str">
            <v>0650  2108</v>
          </cell>
          <cell r="B4114" t="str">
            <v>VEHICULAR SIGNAL AUXILIARIES, REPAIR/REPLACE/RETROFIT- FURNISH &amp; INSTALL, ADD SECTION TO EXISTING SIGNAL ASSEMBLY</v>
          </cell>
          <cell r="C4114" t="str">
            <v>EA</v>
          </cell>
        </row>
        <row r="4115">
          <cell r="A4115" t="str">
            <v>0650  2109</v>
          </cell>
          <cell r="B4115" t="str">
            <v>VEHICULAR SIGNAL AUXILIARIES, REPAIR/REPLACE/RETROFIT- FURNISH &amp; INSTALL, BACKPLATE- FLEXIBLE REQUIRED</v>
          </cell>
          <cell r="C4115" t="str">
            <v>EA</v>
          </cell>
        </row>
        <row r="4116">
          <cell r="A4116" t="str">
            <v>0650  3</v>
          </cell>
          <cell r="B4116" t="str">
            <v>TRAFFIC SIGNAL, INSTALL</v>
          </cell>
          <cell r="C4116" t="str">
            <v>AS</v>
          </cell>
        </row>
        <row r="4117">
          <cell r="A4117" t="str">
            <v>0650  4</v>
          </cell>
          <cell r="B4117" t="str">
            <v>TRAFFIC SIGNAL, RELOCATE</v>
          </cell>
          <cell r="C4117" t="str">
            <v>AS</v>
          </cell>
        </row>
        <row r="4118">
          <cell r="A4118" t="str">
            <v>0650  5</v>
          </cell>
          <cell r="B4118" t="str">
            <v>TRAFFIC SIGNAL, RETROFIT EXISTING HANGER ASSEMBLY</v>
          </cell>
          <cell r="C4118" t="str">
            <v>AS</v>
          </cell>
        </row>
        <row r="4119">
          <cell r="A4119" t="str">
            <v>0650 20  1</v>
          </cell>
          <cell r="B4119" t="str">
            <v>VEHICULAR SIGNAL AUXILLIARIES, FRAME BOX, PROJECT 412473-7-52-02</v>
          </cell>
          <cell r="C4119" t="str">
            <v>EA</v>
          </cell>
        </row>
        <row r="4120">
          <cell r="A4120" t="str">
            <v>0650 51113</v>
          </cell>
          <cell r="B4120" t="str">
            <v>TEMP DUMMY PAYITEM FOR WT DATA MIGRATION</v>
          </cell>
          <cell r="C4120" t="str">
            <v>AS</v>
          </cell>
        </row>
        <row r="4121">
          <cell r="A4121" t="str">
            <v>0650 51311</v>
          </cell>
          <cell r="B4121" t="str">
            <v>TEMP DUMMY PAYITEM FOR WT DATA MIGRATION</v>
          </cell>
          <cell r="C4121" t="str">
            <v>AS</v>
          </cell>
        </row>
        <row r="4122">
          <cell r="A4122" t="str">
            <v>0650 51312</v>
          </cell>
          <cell r="B4122" t="str">
            <v>TEMP DUMMY PAYITEM FOR WT DATA MIGRATION</v>
          </cell>
          <cell r="C4122" t="str">
            <v>AS</v>
          </cell>
        </row>
        <row r="4123">
          <cell r="A4123" t="str">
            <v>0650 51313</v>
          </cell>
          <cell r="B4123" t="str">
            <v>TEMP DUMMY PAYITEM FOR WT DATA MIGRATION</v>
          </cell>
          <cell r="C4123" t="str">
            <v>AS</v>
          </cell>
        </row>
        <row r="4124">
          <cell r="A4124" t="str">
            <v>0650 51323</v>
          </cell>
          <cell r="B4124" t="str">
            <v>TEMP DUMMY PAYITEM FOR WT DATA MIGRATION</v>
          </cell>
          <cell r="C4124" t="str">
            <v>AS</v>
          </cell>
        </row>
        <row r="4125">
          <cell r="A4125" t="str">
            <v>0650 51411</v>
          </cell>
          <cell r="B4125" t="str">
            <v>TEMP DUMMY PAYITEM FOR WT DATA MIGRATION</v>
          </cell>
          <cell r="C4125" t="str">
            <v>AS</v>
          </cell>
        </row>
        <row r="4126">
          <cell r="A4126" t="str">
            <v>0650 51511</v>
          </cell>
          <cell r="B4126" t="str">
            <v>TEMP DUMMY PAYITEM FOR WT DATA MIGRATION</v>
          </cell>
          <cell r="C4126" t="str">
            <v>AS</v>
          </cell>
        </row>
        <row r="4127">
          <cell r="A4127" t="str">
            <v>0650 51512</v>
          </cell>
          <cell r="B4127" t="str">
            <v>TEMP DUMMY PAYITEM FOR WT DATA MIGRATION</v>
          </cell>
          <cell r="C4127" t="str">
            <v>AS</v>
          </cell>
        </row>
        <row r="4128">
          <cell r="A4128" t="str">
            <v>0650 51513</v>
          </cell>
          <cell r="B4128" t="str">
            <v>TEMP DUMMY PAYITEM FOR WT DATA MIGRATION</v>
          </cell>
          <cell r="C4128" t="str">
            <v>AS</v>
          </cell>
        </row>
        <row r="4129">
          <cell r="A4129" t="str">
            <v>0650 54</v>
          </cell>
          <cell r="B4129" t="str">
            <v>TEMP DUMMY PAYITEM FOR WT DATA MIGRATION</v>
          </cell>
          <cell r="C4129" t="str">
            <v>AS</v>
          </cell>
        </row>
        <row r="4130">
          <cell r="A4130" t="str">
            <v>0653  1 11</v>
          </cell>
          <cell r="B4130" t="str">
            <v>PEDESTRIAN SIGNAL, FURNISH &amp; INSTALL LED COUNTDOWN,  1 WAY</v>
          </cell>
          <cell r="C4130" t="str">
            <v>AS</v>
          </cell>
        </row>
        <row r="4131">
          <cell r="A4131" t="str">
            <v>0653  1 12</v>
          </cell>
          <cell r="B4131" t="str">
            <v>PEDESTRIAN SIGNAL, FURNISH &amp; INSTALL LED COUNTDOWN,  2 WAYS</v>
          </cell>
          <cell r="C4131" t="str">
            <v>AS</v>
          </cell>
        </row>
        <row r="4132">
          <cell r="A4132" t="str">
            <v>0653  1 40</v>
          </cell>
          <cell r="B4132" t="str">
            <v>PEDESTRIAN SIGNAL, RELOCATE</v>
          </cell>
          <cell r="C4132" t="str">
            <v>AS</v>
          </cell>
        </row>
        <row r="4133">
          <cell r="A4133" t="str">
            <v>0653  1 60</v>
          </cell>
          <cell r="B4133" t="str">
            <v>PEDESTRIAN SIGNAL, REMOVE PED SIGNAL- POLE/PEDESTAL TO REMAIN</v>
          </cell>
          <cell r="C4133" t="str">
            <v>AS</v>
          </cell>
        </row>
        <row r="4134">
          <cell r="A4134" t="str">
            <v>0653111</v>
          </cell>
          <cell r="B4134" t="str">
            <v>SIGNAL PEDESTRIAN, 12 INCH, INCANDESCENT, 1 WAY</v>
          </cell>
          <cell r="C4134" t="str">
            <v>AS</v>
          </cell>
        </row>
        <row r="4135">
          <cell r="A4135" t="str">
            <v>0653112</v>
          </cell>
          <cell r="B4135" t="str">
            <v>SIGNAL PEDESTRIAN, 12 INCH, INCANDESCENT, 2 WAY</v>
          </cell>
          <cell r="C4135" t="str">
            <v>AS</v>
          </cell>
        </row>
        <row r="4136">
          <cell r="A4136" t="str">
            <v>0653171</v>
          </cell>
          <cell r="B4136" t="str">
            <v>SIGNAL PEDESTRIAN, NEON INTERNATIONAL SYMBOL LOW WATTAGE, 1 WAY</v>
          </cell>
          <cell r="C4136" t="str">
            <v>AS</v>
          </cell>
        </row>
        <row r="4137">
          <cell r="A4137" t="str">
            <v>0653172</v>
          </cell>
          <cell r="B4137" t="str">
            <v>SIGNAL PEDESTRIAN, NEON INTERNATIONAL SYMBOL LOW WATTAGE, F&amp;I, 2 WAY</v>
          </cell>
          <cell r="C4137" t="str">
            <v>AS</v>
          </cell>
        </row>
        <row r="4138">
          <cell r="A4138" t="str">
            <v>0653181</v>
          </cell>
          <cell r="B4138" t="str">
            <v>PEDESTRIAN SIGNAL, F&amp;I, LED, 1 DIRECTION</v>
          </cell>
          <cell r="C4138" t="str">
            <v>AS</v>
          </cell>
        </row>
        <row r="4139">
          <cell r="A4139" t="str">
            <v>0653182</v>
          </cell>
          <cell r="B4139" t="str">
            <v>PEDESTRIAN SIGNAL, F&amp;I, LED, 2 DIRECTIONS</v>
          </cell>
          <cell r="C4139" t="str">
            <v>AS</v>
          </cell>
        </row>
        <row r="4140">
          <cell r="A4140" t="str">
            <v>0653191</v>
          </cell>
          <cell r="B4140" t="str">
            <v>PEDESTRIAN SIGNAL, F&amp;I, LED - COUNT DOWN, 1 DIRECTION</v>
          </cell>
          <cell r="C4140" t="str">
            <v>AS</v>
          </cell>
        </row>
        <row r="4141">
          <cell r="A4141" t="str">
            <v>0653192</v>
          </cell>
          <cell r="B4141" t="str">
            <v>PEDESTRIAN SIGNAL, F&amp;I, LED - COUNT DOWN, 2 DIRECTIONS</v>
          </cell>
          <cell r="C4141" t="str">
            <v>AS</v>
          </cell>
        </row>
        <row r="4142">
          <cell r="A4142" t="str">
            <v>0653193</v>
          </cell>
          <cell r="B4142" t="str">
            <v>PEDESTRIAN SIGNAL, F&amp;I, LED - COUNT DOWN, 3 DIRECTIONS</v>
          </cell>
          <cell r="C4142" t="str">
            <v>AS</v>
          </cell>
        </row>
        <row r="4143">
          <cell r="A4143" t="str">
            <v>0653300</v>
          </cell>
          <cell r="B4143" t="str">
            <v>PEDESTRIAN SIGNAL , INSTALL ONLY</v>
          </cell>
          <cell r="C4143" t="str">
            <v>AS</v>
          </cell>
        </row>
        <row r="4144">
          <cell r="A4144" t="str">
            <v>0653400</v>
          </cell>
          <cell r="B4144" t="str">
            <v>SIGNAL PEDESTRIAN, RELOCATE</v>
          </cell>
          <cell r="C4144" t="str">
            <v>AS</v>
          </cell>
        </row>
        <row r="4145">
          <cell r="A4145" t="str">
            <v>0654  1 10</v>
          </cell>
          <cell r="B4145" t="str">
            <v>IN ROADWAY LIGHT ASSEMBLY, FURNISH &amp; INSTALL- AC POWERED, COMPLETE CROSSING</v>
          </cell>
          <cell r="C4145" t="str">
            <v>AS</v>
          </cell>
        </row>
        <row r="4146">
          <cell r="A4146" t="str">
            <v>0654  1 20</v>
          </cell>
          <cell r="B4146" t="str">
            <v>IN ROADWAY LIGHT ASSEMBLY, FURNISH &amp; INSTALL- SOLAR POWERED, COMPLETE CROSSING</v>
          </cell>
          <cell r="C4146" t="str">
            <v>AS</v>
          </cell>
        </row>
        <row r="4147">
          <cell r="A4147" t="str">
            <v>0654  2 11</v>
          </cell>
          <cell r="B4147" t="str">
            <v>RECTANGULAR RAPID FLASHING BEACON, FURNISH &amp; INSTALL- AC POWERED, COMPLETE SIGN ASSEMBLY- SINGLE DIRECTION</v>
          </cell>
          <cell r="C4147" t="str">
            <v>AS</v>
          </cell>
        </row>
        <row r="4148">
          <cell r="A4148" t="str">
            <v>0654  2 12</v>
          </cell>
          <cell r="B4148" t="str">
            <v>RECTANGULAR RAPID FLASHING BEACON, FURNISH &amp; INSTALL- AC POWERED, COMPLETE SIGN ASSEMBLY- BACK TO BACK</v>
          </cell>
          <cell r="C4148" t="str">
            <v>AS</v>
          </cell>
        </row>
        <row r="4149">
          <cell r="A4149" t="str">
            <v>0654  2 14</v>
          </cell>
          <cell r="B4149" t="str">
            <v>RECTANGULAR RAPID FLASHING BEACON, FURNISH &amp; INSTALL- AC POWERED, SIGNS AND RRFB UNIT</v>
          </cell>
          <cell r="C4149" t="str">
            <v>EA</v>
          </cell>
        </row>
        <row r="4150">
          <cell r="A4150" t="str">
            <v>0654  2 15</v>
          </cell>
          <cell r="B4150" t="str">
            <v>RECTANGULAR RAPID FLASHING BEACON, FURNISH &amp; INSTALL- AC POWER, MAST ARM MOUNT RRFB SIGN ASSEMBLY</v>
          </cell>
          <cell r="C4150" t="str">
            <v>AS</v>
          </cell>
        </row>
        <row r="4151">
          <cell r="A4151" t="str">
            <v>0654  2 16</v>
          </cell>
          <cell r="B4151" t="str">
            <v>RECTANGULAR RAPID FLASHING BEACON, FURNISH &amp; INSTALL- AC POWER, POLE MOUNT RRFB SIGN ASSEMBLY</v>
          </cell>
          <cell r="C4151" t="str">
            <v>AS</v>
          </cell>
        </row>
        <row r="4152">
          <cell r="A4152" t="str">
            <v>0654  2 21</v>
          </cell>
          <cell r="B4152" t="str">
            <v>RECTANGULAR RAPID FLASHING BEACON, FURNISH &amp; INSTALL- SOLAR POWERED, COMPLETE SIGN ASSEMBLY- SINGLE DIRECTION</v>
          </cell>
          <cell r="C4152" t="str">
            <v>AS</v>
          </cell>
        </row>
        <row r="4153">
          <cell r="A4153" t="str">
            <v>0654  2 22</v>
          </cell>
          <cell r="B4153" t="str">
            <v>RECTANGULAR RAPID FLASHING BEACON, FURNISH &amp; INSTALL- SOLAR POWERED, COMPLETE SIGN ASSEMBLY- BACK TO BACK</v>
          </cell>
          <cell r="C4153" t="str">
            <v>AS</v>
          </cell>
        </row>
        <row r="4154">
          <cell r="A4154" t="str">
            <v>0654  2 30</v>
          </cell>
          <cell r="B4154" t="str">
            <v>RECTANGULAR RAPID FLASHING BEACON, INSTALL COMPLETE SIGN ASSEMBLY</v>
          </cell>
          <cell r="C4154" t="str">
            <v>AS</v>
          </cell>
        </row>
        <row r="4155">
          <cell r="A4155" t="str">
            <v>0654  2 40</v>
          </cell>
          <cell r="B4155" t="str">
            <v>RECTANGULAR RAPID FLASHING BEACON, RELOCATE COMPLETE SIGN ASSEMBLY</v>
          </cell>
          <cell r="C4155" t="str">
            <v>AS</v>
          </cell>
        </row>
        <row r="4156">
          <cell r="A4156" t="str">
            <v>0654  2 50</v>
          </cell>
          <cell r="B4156" t="str">
            <v>RECTANGULAR RAPID FLASHING BEACON, ADJUST/MODIFY</v>
          </cell>
          <cell r="C4156" t="str">
            <v>AS</v>
          </cell>
        </row>
        <row r="4157">
          <cell r="A4157" t="str">
            <v>0654  2 60</v>
          </cell>
          <cell r="B4157" t="str">
            <v>RECTANGULAR RAPID FLASHING BEACON, REMOVE COMPLETE SIGN ASSEMBLY</v>
          </cell>
          <cell r="C4157" t="str">
            <v>AS</v>
          </cell>
        </row>
        <row r="4158">
          <cell r="A4158" t="str">
            <v>0654  2500</v>
          </cell>
          <cell r="B4158" t="str">
            <v>RECTANGULAR RAPID FLASHING BEACON, FURNISH &amp; INSTALL, MAST ARM MOUNTED ASSEMBLY, PROJECT 196022-5-52-01</v>
          </cell>
          <cell r="C4158" t="str">
            <v>AS</v>
          </cell>
        </row>
        <row r="4159">
          <cell r="A4159" t="str">
            <v>0654  2501</v>
          </cell>
          <cell r="B4159" t="str">
            <v>RECTANGULAR RAPID FLASHING BEACON, FURNISH &amp; INSTALL, POLE MOUNTED ASSEMBLY, PROJECT 196022-5-52-01</v>
          </cell>
          <cell r="C4159" t="str">
            <v>AS</v>
          </cell>
        </row>
        <row r="4160">
          <cell r="A4160" t="str">
            <v>0654  3 10</v>
          </cell>
          <cell r="B4160" t="str">
            <v>PEDESTRIAN HYBRID BEACON ASSEMBLY, FURNISH &amp; INSTALL COMPLETE ASSEMBLY</v>
          </cell>
          <cell r="C4160" t="str">
            <v>AS</v>
          </cell>
        </row>
        <row r="4161">
          <cell r="A4161" t="str">
            <v>0654  3 40</v>
          </cell>
          <cell r="B4161" t="str">
            <v>PEDESTRIAN HYBRID BEACON ASSEMBLY, RELOCATE</v>
          </cell>
          <cell r="C4161" t="str">
            <v>AS</v>
          </cell>
        </row>
        <row r="4162">
          <cell r="A4162" t="str">
            <v>0654  3 60</v>
          </cell>
          <cell r="B4162" t="str">
            <v>PEDESTRIAN HYBRID BEACON ASSEMBLY, REMOVE</v>
          </cell>
          <cell r="C4162" t="str">
            <v>AS</v>
          </cell>
        </row>
        <row r="4163">
          <cell r="A4163" t="str">
            <v>0659  1 01</v>
          </cell>
          <cell r="B4163" t="str">
            <v>RETROFIT EXISTING SIGNAL HEAD- AUXILIARIES, F&amp;I, BACKPLATE- BLACK</v>
          </cell>
          <cell r="C4163" t="str">
            <v>EA</v>
          </cell>
        </row>
        <row r="4164">
          <cell r="A4164" t="str">
            <v>0659  1 02</v>
          </cell>
          <cell r="B4164" t="str">
            <v>RETROFIT EXISTING SIGNAL HEAD- AUXILIARIES, F&amp;I, BLACK BACKPLATE WITH RETROREFLECTIVE BORDER</v>
          </cell>
          <cell r="C4164" t="str">
            <v>EA</v>
          </cell>
        </row>
        <row r="4165">
          <cell r="A4165" t="str">
            <v>0659  1 03</v>
          </cell>
          <cell r="B4165" t="str">
            <v>RETROFIT EXISTING SIGNAL HEAD- AUXILIARIES, F&amp;I, DISCONNECT HANGER</v>
          </cell>
          <cell r="C4165" t="str">
            <v>EA</v>
          </cell>
        </row>
        <row r="4166">
          <cell r="A4166" t="str">
            <v>0659  1 04</v>
          </cell>
          <cell r="B4166" t="str">
            <v>RETROFIT EXISTING SIGNAL HEAD- AUXILIARIES, F&amp;I, PIVOTALHANGER</v>
          </cell>
          <cell r="C4166" t="str">
            <v>EA</v>
          </cell>
        </row>
        <row r="4167">
          <cell r="A4167" t="str">
            <v>0659  1 05</v>
          </cell>
          <cell r="B4167" t="str">
            <v>RETROFIT EXISTING SIGNAL HEAD- AUXILIARIES, F&amp;I, TUNNEL VISOR</v>
          </cell>
          <cell r="C4167" t="str">
            <v>EA</v>
          </cell>
        </row>
        <row r="4168">
          <cell r="A4168" t="str">
            <v>0659  1 06</v>
          </cell>
          <cell r="B4168" t="str">
            <v>RETROFIT EXISTING SIGNAL HEAD- AUXILIARIES, F&amp;I, 12" LED MODULE- STANDARD</v>
          </cell>
          <cell r="C4168" t="str">
            <v>EA</v>
          </cell>
        </row>
        <row r="4169">
          <cell r="A4169" t="str">
            <v>0659  1 07</v>
          </cell>
          <cell r="B4169" t="str">
            <v>RETROFIT EXISTING SIGNAL HEAD- AUXILIARIES, F&amp;I, 8" LED MODULE- EMERGENCY SIGNAL</v>
          </cell>
          <cell r="C4169" t="str">
            <v>EA</v>
          </cell>
        </row>
        <row r="4170">
          <cell r="A4170" t="str">
            <v>0659  1101</v>
          </cell>
          <cell r="B4170" t="str">
            <v>MOUNTING ASSEMBLY, REPAIR/REPLACE/RETRO- FURNISH &amp; INSTALL,  MAST ARM MOUNTING ASSEMBLY</v>
          </cell>
          <cell r="C4170" t="str">
            <v>EA</v>
          </cell>
        </row>
        <row r="4171">
          <cell r="A4171" t="str">
            <v>0659  1102</v>
          </cell>
          <cell r="B4171" t="str">
            <v>MOUNTING ASSEMBLY, REPAIR/REPLACE/RETRO- FURNISH &amp; INSTALL, SPAN WIRE MOUNTING ASSEMBLY</v>
          </cell>
          <cell r="C4171" t="str">
            <v>EA</v>
          </cell>
        </row>
        <row r="4172">
          <cell r="A4172" t="str">
            <v>0659  1104</v>
          </cell>
          <cell r="B4172" t="str">
            <v>MOUNTING ASSEMBLY, REPAIR/REPLACE/RETRO- FURNISH &amp; INSTALL, DISCONNECT HANGER</v>
          </cell>
          <cell r="C4172" t="str">
            <v>EA</v>
          </cell>
        </row>
        <row r="4173">
          <cell r="A4173" t="str">
            <v>0659  1302</v>
          </cell>
          <cell r="B4173" t="str">
            <v>MOUNTING ASSEMBLY, REPAIR/REPLACE/RETRO- INSTALL/FURNISHED BY FDOT, SPAN WIRE MOUNTING ASSEMBLY</v>
          </cell>
          <cell r="C4173" t="str">
            <v>EA</v>
          </cell>
        </row>
        <row r="4174">
          <cell r="A4174" t="str">
            <v>0659101</v>
          </cell>
          <cell r="B4174" t="str">
            <v>TEMP DUMMY PAYITEM FOR WT DATA MIGRATION</v>
          </cell>
          <cell r="C4174" t="str">
            <v>EA</v>
          </cell>
        </row>
        <row r="4175">
          <cell r="A4175" t="str">
            <v>0659106</v>
          </cell>
          <cell r="B4175" t="str">
            <v>TEMP DUMMY PAYITEM FOR WT DATA MIGRATION</v>
          </cell>
          <cell r="C4175" t="str">
            <v>EA</v>
          </cell>
        </row>
        <row r="4176">
          <cell r="A4176" t="str">
            <v>0659107</v>
          </cell>
          <cell r="B4176" t="str">
            <v>TEMP DUMMY PAYITEM FOR WT DATA MIGRATION</v>
          </cell>
          <cell r="C4176" t="str">
            <v>EA</v>
          </cell>
        </row>
        <row r="4177">
          <cell r="A4177" t="str">
            <v>0659108</v>
          </cell>
          <cell r="B4177" t="str">
            <v>TEMP DUMMY PAYITEM FOR WT DATA MIGRATION</v>
          </cell>
          <cell r="C4177" t="str">
            <v>EA</v>
          </cell>
        </row>
        <row r="4178">
          <cell r="A4178" t="str">
            <v>0659109</v>
          </cell>
          <cell r="B4178" t="str">
            <v>TEMP DUMMY PAYITEM FOR WT DATA MIGRATION</v>
          </cell>
          <cell r="C4178" t="str">
            <v>EA</v>
          </cell>
        </row>
        <row r="4179">
          <cell r="A4179" t="str">
            <v>0659110</v>
          </cell>
          <cell r="B4179" t="str">
            <v>TEMP DUMMY PAYITEM FOR WT DATA MIGRATION</v>
          </cell>
          <cell r="C4179" t="str">
            <v>EA</v>
          </cell>
        </row>
        <row r="4180">
          <cell r="A4180" t="str">
            <v>0659118</v>
          </cell>
          <cell r="B4180" t="str">
            <v>TEMP DUMMY PAYITEM FOR WT DATA MIGRATION</v>
          </cell>
          <cell r="C4180" t="str">
            <v>EA</v>
          </cell>
        </row>
        <row r="4181">
          <cell r="A4181" t="str">
            <v>0660  1101</v>
          </cell>
          <cell r="B4181" t="str">
            <v>LOOP DETECTOR INDUCTIVE, F&amp;I, TYPE 1</v>
          </cell>
          <cell r="C4181" t="str">
            <v>EA</v>
          </cell>
        </row>
        <row r="4182">
          <cell r="A4182" t="str">
            <v>0660  1102</v>
          </cell>
          <cell r="B4182" t="str">
            <v>LOOP DETECTOR INDUCTIVE, F&amp;I, TYPE 2</v>
          </cell>
          <cell r="C4182" t="str">
            <v>EA</v>
          </cell>
        </row>
        <row r="4183">
          <cell r="A4183" t="str">
            <v>0660  1103</v>
          </cell>
          <cell r="B4183" t="str">
            <v>LOOP DETECTOR INDUCTIVE, F&amp;I, TYPE 3</v>
          </cell>
          <cell r="C4183" t="str">
            <v>EA</v>
          </cell>
        </row>
        <row r="4184">
          <cell r="A4184" t="str">
            <v>0660  1104</v>
          </cell>
          <cell r="B4184" t="str">
            <v>LOOP DETECTOR, INDUCTIVE, F&amp;I, TYPE 4, 2CHANNEL, SOLID STATE, SHELF MOUNTED, TIME DELAY</v>
          </cell>
          <cell r="C4184" t="str">
            <v>EA</v>
          </cell>
        </row>
        <row r="4185">
          <cell r="A4185" t="str">
            <v>0660  1105</v>
          </cell>
          <cell r="B4185" t="str">
            <v>LOOP DETECTOR, INDUCTIVE, F&amp;I, TYPE 5, 2CHANNEL, SOLID STATE, SHELF MOUNTED</v>
          </cell>
          <cell r="C4185" t="str">
            <v>EA</v>
          </cell>
        </row>
        <row r="4186">
          <cell r="A4186" t="str">
            <v>0660  1106</v>
          </cell>
          <cell r="B4186" t="str">
            <v>LOOP DETECTOR INDUCTIVE , F&amp;I, TYPE  6, 2 CH,SS,S,TD</v>
          </cell>
          <cell r="C4186" t="str">
            <v>EA</v>
          </cell>
        </row>
        <row r="4187">
          <cell r="A4187" t="str">
            <v>0660  1107</v>
          </cell>
          <cell r="B4187" t="str">
            <v>LOOP DETECTOR INDUCTIVE , F&amp;I, TYPE  7, 4 CH,SS,S</v>
          </cell>
          <cell r="C4187" t="str">
            <v>EA</v>
          </cell>
        </row>
        <row r="4188">
          <cell r="A4188" t="str">
            <v>0660  1109</v>
          </cell>
          <cell r="B4188" t="str">
            <v>LOOP DETECTOR INDUCTIVE, F&amp;I, TYPE 9</v>
          </cell>
          <cell r="C4188" t="str">
            <v>EA</v>
          </cell>
        </row>
        <row r="4189">
          <cell r="A4189" t="str">
            <v>0660  1110</v>
          </cell>
          <cell r="B4189" t="str">
            <v>LOOP DETECTOR INDUCTIVE, F&amp;I, TYPE 10</v>
          </cell>
          <cell r="C4189" t="str">
            <v>EA</v>
          </cell>
        </row>
        <row r="4190">
          <cell r="A4190" t="str">
            <v>0660  1111</v>
          </cell>
          <cell r="B4190" t="str">
            <v>LOOP DETECTOR INDUCTIVE, F&amp;I, TYPE 11, 4 CH, SS, RM</v>
          </cell>
          <cell r="C4190" t="str">
            <v>EA</v>
          </cell>
        </row>
        <row r="4191">
          <cell r="A4191" t="str">
            <v>0660  1112</v>
          </cell>
          <cell r="B4191" t="str">
            <v>LOOP DETECTOR INDUCTIVE, F&amp;I, TYPE 12, 4 CH, SS, RM, TD</v>
          </cell>
          <cell r="C4191" t="str">
            <v>EA</v>
          </cell>
        </row>
        <row r="4192">
          <cell r="A4192" t="str">
            <v>0660  1300</v>
          </cell>
          <cell r="B4192" t="str">
            <v>LOOP DETECTOR INDUCTIVE, INSTALL</v>
          </cell>
          <cell r="C4192" t="str">
            <v>EA</v>
          </cell>
        </row>
        <row r="4193">
          <cell r="A4193" t="str">
            <v>0660  1400</v>
          </cell>
          <cell r="B4193" t="str">
            <v>LOOP DETECTOR INDUCTIVE, RELOCATE</v>
          </cell>
          <cell r="C4193" t="str">
            <v>EA</v>
          </cell>
        </row>
        <row r="4194">
          <cell r="A4194" t="str">
            <v>0660  1600</v>
          </cell>
          <cell r="B4194" t="str">
            <v>LOOP DETECTOR INDUCTIVE, REMOVE- CABINET TO REMAIN</v>
          </cell>
          <cell r="C4194" t="str">
            <v>EA</v>
          </cell>
        </row>
        <row r="4195">
          <cell r="A4195" t="str">
            <v>0660  2101</v>
          </cell>
          <cell r="B4195" t="str">
            <v>LOOP ASSEMBLY- F&amp;I, TYPE A</v>
          </cell>
          <cell r="C4195" t="str">
            <v>AS</v>
          </cell>
        </row>
        <row r="4196">
          <cell r="A4196" t="str">
            <v>0660  2102</v>
          </cell>
          <cell r="B4196" t="str">
            <v>LOOP ASSEMBLY, F&amp;I, TYPE B</v>
          </cell>
          <cell r="C4196" t="str">
            <v>AS</v>
          </cell>
        </row>
        <row r="4197">
          <cell r="A4197" t="str">
            <v>0660  2103</v>
          </cell>
          <cell r="B4197" t="str">
            <v>LOOP ASSEMBLY, F&amp;I, TYPE  C</v>
          </cell>
          <cell r="C4197" t="str">
            <v>AS</v>
          </cell>
        </row>
        <row r="4198">
          <cell r="A4198" t="str">
            <v>0660  2104</v>
          </cell>
          <cell r="B4198" t="str">
            <v>LOOP ASSEMBLY, F&amp;I, TYPE D</v>
          </cell>
          <cell r="C4198" t="str">
            <v>AS</v>
          </cell>
        </row>
        <row r="4199">
          <cell r="A4199" t="str">
            <v>0660  2105</v>
          </cell>
          <cell r="B4199" t="str">
            <v>LOOP ASSEMBLY, F&amp;I, TYPE E</v>
          </cell>
          <cell r="C4199" t="str">
            <v>AS</v>
          </cell>
        </row>
        <row r="4200">
          <cell r="A4200" t="str">
            <v>0660  2106</v>
          </cell>
          <cell r="B4200" t="str">
            <v>LOOP ASSEMBLY, F&amp;I, TYPE F</v>
          </cell>
          <cell r="C4200" t="str">
            <v>AS</v>
          </cell>
        </row>
        <row r="4201">
          <cell r="A4201" t="str">
            <v>0660  2107</v>
          </cell>
          <cell r="B4201" t="str">
            <v>LOOP ASSEMBLY, F&amp;I, TYPE G</v>
          </cell>
          <cell r="C4201" t="str">
            <v>AS</v>
          </cell>
        </row>
        <row r="4202">
          <cell r="A4202" t="str">
            <v>0660  2400</v>
          </cell>
          <cell r="B4202" t="str">
            <v>LOOP ASSEMBLY, FURNISH AND INSTALL LOOP WIRE TWISTED PAIR LEAD FOR EXISTING LOOP, PROJECT 436404-1-52-01</v>
          </cell>
          <cell r="C4202" t="str">
            <v>LF</v>
          </cell>
        </row>
        <row r="4203">
          <cell r="A4203" t="str">
            <v>0660  2401</v>
          </cell>
          <cell r="B4203" t="str">
            <v>LOOP ASSEMBLY, F&amp;I, VEHICLE DETECTION LEAD IN- HOMERUN CONDUCTOR, AERIAL</v>
          </cell>
          <cell r="C4203" t="str">
            <v>LF</v>
          </cell>
        </row>
        <row r="4204">
          <cell r="A4204" t="str">
            <v>0660  3 11</v>
          </cell>
          <cell r="B4204" t="str">
            <v>VEHICLE DETECTION SYSTEM- MICROWAVE, FURNISH &amp; INSTALL CABINET EQUIPMENT</v>
          </cell>
          <cell r="C4204" t="str">
            <v>EA</v>
          </cell>
        </row>
        <row r="4205">
          <cell r="A4205" t="str">
            <v>0660  3 12</v>
          </cell>
          <cell r="B4205" t="str">
            <v>VEHICLE DETECTION SYSTEM- MICROWAVE, FURNISH &amp; INSTALL, ABOVE GROUND EQUIPMENT</v>
          </cell>
          <cell r="C4205" t="str">
            <v>EA</v>
          </cell>
        </row>
        <row r="4206">
          <cell r="A4206" t="str">
            <v>0660  3 13</v>
          </cell>
          <cell r="B4206" t="str">
            <v>VEHICLE DETECTION SYSTEM- MICROWAVE, FURNISH &amp; INSTALL, DETECTOR SENSOR ONLY</v>
          </cell>
          <cell r="C4206" t="str">
            <v>EA</v>
          </cell>
        </row>
        <row r="4207">
          <cell r="A4207" t="str">
            <v>0660  3 31</v>
          </cell>
          <cell r="B4207" t="str">
            <v>VEHICLE DETECTION SYSTEM- MICROWAVE, INSTALL- FDOT FURNISHED CABINET EQUIPMENT</v>
          </cell>
          <cell r="C4207" t="str">
            <v>EA</v>
          </cell>
        </row>
        <row r="4208">
          <cell r="A4208" t="str">
            <v>0660  3 32</v>
          </cell>
          <cell r="B4208" t="str">
            <v>VEHICLE DETECTION SYSTEM- MICROWAVE,  INSTALL- FDOT FURNISHED, ABOVE GROUND EQUIPMENT</v>
          </cell>
          <cell r="C4208" t="str">
            <v>EA</v>
          </cell>
        </row>
        <row r="4209">
          <cell r="A4209" t="str">
            <v>0660  3 33</v>
          </cell>
          <cell r="B4209" t="str">
            <v>VEHICLE DETECTION SYSTEM- MICROWAVE, INSTALL, DETECTOR SENSOR ONLY</v>
          </cell>
          <cell r="C4209" t="str">
            <v>EA</v>
          </cell>
        </row>
        <row r="4210">
          <cell r="A4210" t="str">
            <v>0660  3 40</v>
          </cell>
          <cell r="B4210" t="str">
            <v>VEHICLE DETECTION SYSTEM - MICROWAVE, RELOCATE,  COMPLETE SYSTEM</v>
          </cell>
          <cell r="C4210" t="str">
            <v>EA</v>
          </cell>
        </row>
        <row r="4211">
          <cell r="A4211" t="str">
            <v>0660  3 41</v>
          </cell>
          <cell r="B4211" t="str">
            <v>VEHICLE DETECTION SYSTEM- MICROWAVE, RELOCATE CABINET EQUIPMENT</v>
          </cell>
          <cell r="C4211" t="str">
            <v>EA</v>
          </cell>
        </row>
        <row r="4212">
          <cell r="A4212" t="str">
            <v>0660  3 42</v>
          </cell>
          <cell r="B4212" t="str">
            <v>VEHICLE DETECTION SYSTEM - MICROWAVE, RELOCATE,  ABOVE GROUND EQUIPMENT</v>
          </cell>
          <cell r="C4212" t="str">
            <v>EA</v>
          </cell>
        </row>
        <row r="4213">
          <cell r="A4213" t="str">
            <v>0660  3 51</v>
          </cell>
          <cell r="B4213" t="str">
            <v>VEHICLE DETECTION SYSTEM- MICROWAVE, ADJUST &amp; MODIFY, CABINET EQUIPMENT</v>
          </cell>
          <cell r="C4213" t="str">
            <v>EA</v>
          </cell>
        </row>
        <row r="4214">
          <cell r="A4214" t="str">
            <v>0660  3 52</v>
          </cell>
          <cell r="B4214" t="str">
            <v>VEHICLE DETECTION SYSTEM - MICROWAVE, ADJUST &amp; MODIFY,  ABOVE GROUND EQUIPMENT</v>
          </cell>
          <cell r="C4214" t="str">
            <v>EA</v>
          </cell>
        </row>
        <row r="4215">
          <cell r="A4215" t="str">
            <v>0660  3 60</v>
          </cell>
          <cell r="B4215" t="str">
            <v>VEHICLE DETECTION SYSTEM - MICROWAVE, REMOVE,  COMPLETE SYSTEM</v>
          </cell>
          <cell r="C4215" t="str">
            <v>EA</v>
          </cell>
        </row>
        <row r="4216">
          <cell r="A4216" t="str">
            <v>0660  3 63</v>
          </cell>
          <cell r="B4216" t="str">
            <v>VEHICLE DETECTION SYSTEM- MICROWAVE, REMOVE, DETECTOR SENSOR ONLY</v>
          </cell>
          <cell r="C4216" t="str">
            <v>EA</v>
          </cell>
        </row>
        <row r="4217">
          <cell r="A4217" t="str">
            <v>0660  3 70</v>
          </cell>
          <cell r="B4217" t="str">
            <v>VEHICLE DETECTION SYSTEM - MICROWAVE, CALIBRATE EXISTING SYSTEM</v>
          </cell>
          <cell r="C4217" t="str">
            <v>EA</v>
          </cell>
        </row>
        <row r="4218">
          <cell r="A4218" t="str">
            <v>0660  3 80</v>
          </cell>
          <cell r="B4218" t="str">
            <v>VEHICLE DETECTION SYSTEM - MICROWAVE, PREVENTATIVE MAINTENANCE OF EXISTING SYSTEM</v>
          </cell>
          <cell r="C4218" t="str">
            <v>EA</v>
          </cell>
        </row>
        <row r="4219">
          <cell r="A4219" t="str">
            <v>0660  3 90</v>
          </cell>
          <cell r="B4219" t="str">
            <v>VEHICLE DETECTION SYSTEM - MICROWAVE, DIAGNOSIS AND MISCELLANEOUS REPAIR</v>
          </cell>
          <cell r="C4219" t="str">
            <v>EA</v>
          </cell>
        </row>
        <row r="4220">
          <cell r="A4220" t="str">
            <v>0660  3120</v>
          </cell>
          <cell r="B4220" t="str">
            <v>VEHICLE DETECTION SYSTEM- PAY ITEM ERROR (DO NOT USE)</v>
          </cell>
          <cell r="C4220" t="str">
            <v>EA</v>
          </cell>
        </row>
        <row r="4221">
          <cell r="A4221" t="str">
            <v>0660  4 10</v>
          </cell>
          <cell r="B4221" t="str">
            <v>VEHICLE DETECTION SYSTEM- VIDEO, F&amp;I, COMPLETE SYSTEM</v>
          </cell>
          <cell r="C4221" t="str">
            <v>EA</v>
          </cell>
        </row>
        <row r="4222">
          <cell r="A4222" t="str">
            <v>0660  4 11</v>
          </cell>
          <cell r="B4222" t="str">
            <v>VEHICLE DETECTION SYSTEM- VIDEO, FURNISH &amp; INSTALL CABINET EQUIPMENT</v>
          </cell>
          <cell r="C4222" t="str">
            <v>EA</v>
          </cell>
        </row>
        <row r="4223">
          <cell r="A4223" t="str">
            <v>0660  4 12</v>
          </cell>
          <cell r="B4223" t="str">
            <v>VEHICLE DETECTION SYSTEM- VIDEO, FURNISH &amp; INSTALL ABOVE GROUND EQUIPMENT</v>
          </cell>
          <cell r="C4223" t="str">
            <v>EA</v>
          </cell>
        </row>
        <row r="4224">
          <cell r="A4224" t="str">
            <v>0660  4 32</v>
          </cell>
          <cell r="B4224" t="str">
            <v>VEHICLE DETECTION SYSTEM- VIDEO, INSTALL ABOVE GROUND EQUIPMENT</v>
          </cell>
          <cell r="C4224" t="str">
            <v>EA</v>
          </cell>
        </row>
        <row r="4225">
          <cell r="A4225" t="str">
            <v>0660  4 41</v>
          </cell>
          <cell r="B4225" t="str">
            <v>VEHICLE DETECTION SYSTEM- VIDEO, RELOCATE CABINET EQUIPMENT</v>
          </cell>
          <cell r="C4225" t="str">
            <v>EA</v>
          </cell>
        </row>
        <row r="4226">
          <cell r="A4226" t="str">
            <v>0660  4 42</v>
          </cell>
          <cell r="B4226" t="str">
            <v>VEHICLE DETECTION SYSTEM- VIDEO, RELOCATE ABOVE GROUND EQUIPMENT</v>
          </cell>
          <cell r="C4226" t="str">
            <v>EA</v>
          </cell>
        </row>
        <row r="4227">
          <cell r="A4227" t="str">
            <v>0660  4 51</v>
          </cell>
          <cell r="B4227" t="str">
            <v>VEHICLE DETECTION SYSTEM- VIDEO, ADJUST/MODIFY CABINET EQUIPMENT</v>
          </cell>
          <cell r="C4227" t="str">
            <v>EA</v>
          </cell>
        </row>
        <row r="4228">
          <cell r="A4228" t="str">
            <v>0660  4 52</v>
          </cell>
          <cell r="B4228" t="str">
            <v>VEHICLE DETECTION SYSTEM- VIDEO, ADJUST/MODIFY ABOVE GROUND EQUIPMENT</v>
          </cell>
          <cell r="C4228" t="str">
            <v>EA</v>
          </cell>
        </row>
        <row r="4229">
          <cell r="A4229" t="str">
            <v>0660  4 60</v>
          </cell>
          <cell r="B4229" t="str">
            <v>VEHICLE DETECTION SYSTEM- VIDEO, REMOVE</v>
          </cell>
          <cell r="C4229" t="str">
            <v>EA</v>
          </cell>
        </row>
        <row r="4230">
          <cell r="A4230" t="str">
            <v>0660  4 81</v>
          </cell>
          <cell r="B4230" t="str">
            <v>VEHICLE DETECTION SYSTEM- VIDEO, REPLACE EXISTING VIDEO CABLES, PROJECT 433455-3-52-01</v>
          </cell>
          <cell r="C4230" t="str">
            <v>PI</v>
          </cell>
        </row>
        <row r="4231">
          <cell r="A4231" t="str">
            <v>0660  4 82</v>
          </cell>
          <cell r="B4231" t="str">
            <v>VEHICLE DETECTION SYSTEM- VIDEO, REPLACE EXISTING VIDEO CABLES, PROJECT 439918-1-52-01</v>
          </cell>
          <cell r="C4231" t="str">
            <v>PI</v>
          </cell>
        </row>
        <row r="4232">
          <cell r="A4232" t="str">
            <v>0660  5 11</v>
          </cell>
          <cell r="B4232" t="str">
            <v>VEHICLE DETECTION SYSTEM- WIRELESS MAGNETOMETER, FURNISH &amp; INSTALL, CABINET EQUIPMENT</v>
          </cell>
          <cell r="C4232" t="str">
            <v>EA</v>
          </cell>
        </row>
        <row r="4233">
          <cell r="A4233" t="str">
            <v>0660  5 12</v>
          </cell>
          <cell r="B4233" t="str">
            <v>VEHICLE DETECTION SYSTEM- WIRELESS MAGNETOMETER, FURNISH &amp; INSTALL, ABOVE GROUND EQUIPMENT</v>
          </cell>
          <cell r="C4233" t="str">
            <v>EA</v>
          </cell>
        </row>
        <row r="4234">
          <cell r="A4234" t="str">
            <v>0660  5 13</v>
          </cell>
          <cell r="B4234" t="str">
            <v>VEHICLE DETECTION SYSTEM- WIRELESS MAGNETOMETER, FURNISH &amp; INSTALL, IN-ROAD ELECTRONICS</v>
          </cell>
          <cell r="C4234" t="str">
            <v>EA</v>
          </cell>
        </row>
        <row r="4235">
          <cell r="A4235" t="str">
            <v>0660  5 41</v>
          </cell>
          <cell r="B4235" t="str">
            <v>VEHICLE DETECTION SYSTEM- WIRELESS MAGNETOMETER, RELOCATE, CABINET EQUIPMENT</v>
          </cell>
          <cell r="C4235" t="str">
            <v>EA</v>
          </cell>
        </row>
        <row r="4236">
          <cell r="A4236" t="str">
            <v>0660  5 42</v>
          </cell>
          <cell r="B4236" t="str">
            <v>VEHICLE DETECTION SYSTEM- WIRELESS MAGNETOMETER, RELOCATE, ABOVE GROUND EQUIPMENT</v>
          </cell>
          <cell r="C4236" t="str">
            <v>EA</v>
          </cell>
        </row>
        <row r="4237">
          <cell r="A4237" t="str">
            <v>0660  5 43</v>
          </cell>
          <cell r="B4237" t="str">
            <v>VEHICLE DETECTION SYSTEM- WIRELESS MAGNETOMETER, RELOCATE, IN-ROAD ELECTRONICS</v>
          </cell>
          <cell r="C4237" t="str">
            <v>EA</v>
          </cell>
        </row>
        <row r="4238">
          <cell r="A4238" t="str">
            <v>0660  5 51</v>
          </cell>
          <cell r="B4238" t="str">
            <v>VEHICLE DETECTION SYSTEM- WIRELESS MAGNETOMETER, ADJUST/MODIFY, CABINET EQUIPMENT</v>
          </cell>
          <cell r="C4238" t="str">
            <v>EA</v>
          </cell>
        </row>
        <row r="4239">
          <cell r="A4239" t="str">
            <v>0660  5 60</v>
          </cell>
          <cell r="B4239" t="str">
            <v>VEHICLE DETECTION SYSTEM- WIRELESS MAGNETOMETER, REMOVE</v>
          </cell>
          <cell r="C4239" t="str">
            <v>EA</v>
          </cell>
        </row>
        <row r="4240">
          <cell r="A4240" t="str">
            <v>0660  5 62</v>
          </cell>
          <cell r="B4240" t="str">
            <v>VEHICLE DETECTION SYSTEM- WIRELESS MAGNETOMETER, REMOVE ABOVE  GROUND EQUIPMENT</v>
          </cell>
          <cell r="C4240" t="str">
            <v>EA</v>
          </cell>
        </row>
        <row r="4241">
          <cell r="A4241" t="str">
            <v>0660  5 63</v>
          </cell>
          <cell r="B4241" t="str">
            <v>VEHICLE DETECTION SYSTEM- WIRELESS MAGNETOMETER, REMOVE IN-ROAD UNIT</v>
          </cell>
          <cell r="C4241" t="str">
            <v>EA</v>
          </cell>
        </row>
        <row r="4242">
          <cell r="A4242" t="str">
            <v>0660  6111</v>
          </cell>
          <cell r="B4242" t="str">
            <v>VEHICLE DETECTION SYSTEM- AVI, TRANSPONDER, FURNISH &amp; INSTALL, CABINET EQUIPMENT</v>
          </cell>
          <cell r="C4242" t="str">
            <v>EA</v>
          </cell>
        </row>
        <row r="4243">
          <cell r="A4243" t="str">
            <v>0660  6112</v>
          </cell>
          <cell r="B4243" t="str">
            <v>VEHICLE DETECTION SYSTEM- AVI, TRANSPONDER, FURNISH &amp; INSTALL, ABOVE GROUND EQUIPMENT</v>
          </cell>
          <cell r="C4243" t="str">
            <v>EA</v>
          </cell>
        </row>
        <row r="4244">
          <cell r="A4244" t="str">
            <v>0660  6113</v>
          </cell>
          <cell r="B4244" t="str">
            <v>VEHICLE DETECTION SYSTEM- AVI, TRANSPONDER, FURNISH &amp; INSTALL, TRANSPONDER READER</v>
          </cell>
          <cell r="C4244" t="str">
            <v>EA</v>
          </cell>
        </row>
        <row r="4245">
          <cell r="A4245" t="str">
            <v>0660  6114</v>
          </cell>
          <cell r="B4245" t="str">
            <v>VEHICLE DETECTION SYSTEM- AVI, TRANSPONDER, FURNISH &amp; INSTALL, CONTROLLER</v>
          </cell>
          <cell r="C4245" t="str">
            <v>EA</v>
          </cell>
        </row>
        <row r="4246">
          <cell r="A4246" t="str">
            <v>0660  6121</v>
          </cell>
          <cell r="B4246" t="str">
            <v>VEHICLE DETECTION SYSTEM- AVI, BLUETOOTH, FURNISH &amp; INSTALL, CABINET EQUIPMENT</v>
          </cell>
          <cell r="C4246" t="str">
            <v>EA</v>
          </cell>
        </row>
        <row r="4247">
          <cell r="A4247" t="str">
            <v>0660  6122</v>
          </cell>
          <cell r="B4247" t="str">
            <v>VEHICLE DETECTION SYSTEM- AVI, BLUETOOTH, FURNISH &amp; INSTALL, ABOVE GROUND EQUIPMENT</v>
          </cell>
          <cell r="C4247" t="str">
            <v>EA</v>
          </cell>
        </row>
        <row r="4248">
          <cell r="A4248" t="str">
            <v>0660  6311</v>
          </cell>
          <cell r="B4248" t="str">
            <v>VEHICLE DETECTION SYSTEM- AVI, INSTALL, TRANSPONDER, CABINET EQUIPMENT</v>
          </cell>
          <cell r="C4248" t="str">
            <v>EA</v>
          </cell>
        </row>
        <row r="4249">
          <cell r="A4249" t="str">
            <v>0660  6312</v>
          </cell>
          <cell r="B4249" t="str">
            <v>VEHICLE DETECTION SYSTEM- AVI, INSTALL TRANSPONDER, ABOVE GROUND EQUIPMENT</v>
          </cell>
          <cell r="C4249" t="str">
            <v>EA</v>
          </cell>
        </row>
        <row r="4250">
          <cell r="A4250" t="str">
            <v>0660  6321</v>
          </cell>
          <cell r="B4250" t="str">
            <v>VEHICLE DETECTION SYSTEM- AVI, BLUETOOTH, INSTALL- FDOT FURNISHED, CABINET EQUIPMENT</v>
          </cell>
          <cell r="C4250" t="str">
            <v>EA</v>
          </cell>
        </row>
        <row r="4251">
          <cell r="A4251" t="str">
            <v>0660  6322</v>
          </cell>
          <cell r="B4251" t="str">
            <v>VEHICLE DETECTION SYSTEM- AVI, BLUETOOTH INSTALL, ABOVE GROUND EQUIPMENT</v>
          </cell>
          <cell r="C4251" t="str">
            <v>EA</v>
          </cell>
        </row>
        <row r="4252">
          <cell r="A4252" t="str">
            <v>0660  6411</v>
          </cell>
          <cell r="B4252" t="str">
            <v>VEHICLE DETECTION SYSTEM- AVI, TRANSPONDER RELOCATE, CABINET EQUIPMENT</v>
          </cell>
          <cell r="C4252" t="str">
            <v>EA</v>
          </cell>
        </row>
        <row r="4253">
          <cell r="A4253" t="str">
            <v>0660  6412</v>
          </cell>
          <cell r="B4253" t="str">
            <v>VEHICLE DETECTION SYSTEM- AVI, TRANSPONDER RELOCATE, ABOVE GROUND EQUIPMENT</v>
          </cell>
          <cell r="C4253" t="str">
            <v>EA</v>
          </cell>
        </row>
        <row r="4254">
          <cell r="A4254" t="str">
            <v>0660  6421</v>
          </cell>
          <cell r="B4254" t="str">
            <v>VEHICLE DETECTION SYSTEM- AVI, BLUETOOTH RELOCATE, CABINET EQUIPMENT</v>
          </cell>
          <cell r="C4254" t="str">
            <v>EA</v>
          </cell>
        </row>
        <row r="4255">
          <cell r="A4255" t="str">
            <v>0660  6422</v>
          </cell>
          <cell r="B4255" t="str">
            <v>VEHICLE DETECTION SYSTEM- AVI, BLUETOOTH RELOCATE, ABOVE GROUND EQUIPMENT</v>
          </cell>
          <cell r="C4255" t="str">
            <v>EA</v>
          </cell>
        </row>
        <row r="4256">
          <cell r="A4256" t="str">
            <v>0660  6500</v>
          </cell>
          <cell r="B4256" t="str">
            <v>VEHICLE DETECTION SYSTEM- AVI, ADJUST/MODIFY COMPLETE SYSTEM</v>
          </cell>
          <cell r="C4256" t="str">
            <v>EA</v>
          </cell>
        </row>
        <row r="4257">
          <cell r="A4257" t="str">
            <v>0660  6511</v>
          </cell>
          <cell r="B4257" t="str">
            <v>VEHICLE DETECTION SYSTEM- AVI, ADJUST/MODIFY, TRANSPONDER, CABINET EQUIPMENT</v>
          </cell>
          <cell r="C4257" t="str">
            <v>EA</v>
          </cell>
        </row>
        <row r="4258">
          <cell r="A4258" t="str">
            <v>0660  6512</v>
          </cell>
          <cell r="B4258" t="str">
            <v>VEHICLE DETECTION SYSTEM- AVI, ADJUST/MODIFY, TRANSPONDER, ABOVE GROUND EQUIPMENT</v>
          </cell>
          <cell r="C4258" t="str">
            <v>EA</v>
          </cell>
        </row>
        <row r="4259">
          <cell r="A4259" t="str">
            <v>0660  6521</v>
          </cell>
          <cell r="B4259" t="str">
            <v>VEHICLE DETECTION SYSTEM- AVI, ADJUST/MODIFY, BLUETOOTH, CABINET EQUIPMENT</v>
          </cell>
          <cell r="C4259" t="str">
            <v>EA</v>
          </cell>
        </row>
        <row r="4260">
          <cell r="A4260" t="str">
            <v>0660  6522</v>
          </cell>
          <cell r="B4260" t="str">
            <v>VEHICLE DETECTION SYSTEM- AVI, ADJUST/MODIFY, BLUETOOTH, ABOVE GROUND EQUIPMENT</v>
          </cell>
          <cell r="C4260" t="str">
            <v>EA</v>
          </cell>
        </row>
        <row r="4261">
          <cell r="A4261" t="str">
            <v>0660  6600</v>
          </cell>
          <cell r="B4261" t="str">
            <v>VEHICLE DETECTION SYSTEM- AVI, REMOVE COMPLETE SYSTEM</v>
          </cell>
          <cell r="C4261" t="str">
            <v>EA</v>
          </cell>
        </row>
        <row r="4262">
          <cell r="A4262" t="str">
            <v>0660  6700</v>
          </cell>
          <cell r="B4262" t="str">
            <v>VEHICLE DETECTION SYSTEM- AVI, PREVENTATIVE MAINTENANCE</v>
          </cell>
          <cell r="C4262" t="str">
            <v>EA</v>
          </cell>
        </row>
        <row r="4263">
          <cell r="A4263" t="str">
            <v>0660  6800</v>
          </cell>
          <cell r="B4263" t="str">
            <v>VEHICLE DETECTION SYSTEM- AVI, DIAGNOSE AND MISCELLANEOUS REPAIR</v>
          </cell>
          <cell r="C4263" t="str">
            <v>EA</v>
          </cell>
        </row>
        <row r="4264">
          <cell r="A4264" t="str">
            <v>0660  7 11</v>
          </cell>
          <cell r="B4264" t="str">
            <v>VEHICLE DETECTION SYSTEM- WRONG WAY FOR EXIT RAMP, 1 OR 2 LANES</v>
          </cell>
          <cell r="C4264" t="str">
            <v>EA</v>
          </cell>
        </row>
        <row r="4265">
          <cell r="A4265" t="str">
            <v>0660  7 12</v>
          </cell>
          <cell r="B4265" t="str">
            <v>VEHICLE DETECTION SYSTEM- WRONG WAY FOR EXIT RAMP, 3 OR MORE LANES</v>
          </cell>
          <cell r="C4265" t="str">
            <v>EA</v>
          </cell>
        </row>
        <row r="4266">
          <cell r="A4266" t="str">
            <v>0663  1110</v>
          </cell>
          <cell r="B4266" t="str">
            <v>SIGNAL PRIORITY AND PREEMPTION SYSTEM, F&amp;I, OPTICAL, COMPLETE SYSTEM</v>
          </cell>
          <cell r="C4266" t="str">
            <v>EA</v>
          </cell>
        </row>
        <row r="4267">
          <cell r="A4267" t="str">
            <v>0663  1111</v>
          </cell>
          <cell r="B4267" t="str">
            <v>SIGNAL PRIORITY AND PREEMPTION SYSTEM, F&amp;I, OPTICAL,  CABINET ELECTRONICS</v>
          </cell>
          <cell r="C4267" t="str">
            <v>EA</v>
          </cell>
        </row>
        <row r="4268">
          <cell r="A4268" t="str">
            <v>0663  1112</v>
          </cell>
          <cell r="B4268" t="str">
            <v>SIGNAL PRIORITY AND PREEMPTION SYSTEM, F&amp;I, OPTICAL,  DETECTOR</v>
          </cell>
          <cell r="C4268" t="str">
            <v>EA</v>
          </cell>
        </row>
        <row r="4269">
          <cell r="A4269" t="str">
            <v>0663  1120</v>
          </cell>
          <cell r="B4269" t="str">
            <v>SIGNAL PRIORITY AND PREEMPTION SYSTEM,  FURNISH AND INSTALL, GPS, COMPLETE SYSTEM</v>
          </cell>
          <cell r="C4269" t="str">
            <v>EA</v>
          </cell>
        </row>
        <row r="4270">
          <cell r="A4270" t="str">
            <v>0663  1121</v>
          </cell>
          <cell r="B4270" t="str">
            <v>SIGNAL PRIORITY AND PREEMPTION SYSTEM,  FURNISH AND INSTALL, GPS, REPLACE CABINET ELECTRONICS</v>
          </cell>
          <cell r="C4270" t="str">
            <v>EA</v>
          </cell>
        </row>
        <row r="4271">
          <cell r="A4271" t="str">
            <v>0663  1122</v>
          </cell>
          <cell r="B4271" t="str">
            <v>SIGNAL PRIORITY AND PREEMPTION SYSTEM,  FURNISH AND INSTALL, GPS, DETECTOR</v>
          </cell>
          <cell r="C4271" t="str">
            <v>EA</v>
          </cell>
        </row>
        <row r="4272">
          <cell r="A4272" t="str">
            <v>0663  1129</v>
          </cell>
          <cell r="B4272" t="str">
            <v>SIGNAL PRIORITY AND PREEMPTION SYSTEM,  FURNISH AND INSTALL, GPS, EMITTER FOR BUS</v>
          </cell>
          <cell r="C4272" t="str">
            <v>EA</v>
          </cell>
        </row>
        <row r="4273">
          <cell r="A4273" t="str">
            <v>0663  1400</v>
          </cell>
          <cell r="B4273" t="str">
            <v>SIGNAL PRIORITY &amp; PREEMPTION SYSTEM, RELOCATE</v>
          </cell>
          <cell r="C4273" t="str">
            <v>EA</v>
          </cell>
        </row>
        <row r="4274">
          <cell r="A4274" t="str">
            <v>0663  1500</v>
          </cell>
          <cell r="B4274" t="str">
            <v>SIGNAL PRIORITY &amp; PREEMPTION SYSTEM, ADJUST/MODIFY</v>
          </cell>
          <cell r="C4274" t="str">
            <v>EA</v>
          </cell>
        </row>
        <row r="4275">
          <cell r="A4275" t="str">
            <v>0663  1600</v>
          </cell>
          <cell r="B4275" t="str">
            <v>SIGNAL PRIORITY &amp; PREEMPTION SYSTEM, REMOVE</v>
          </cell>
          <cell r="C4275" t="str">
            <v>EA</v>
          </cell>
        </row>
        <row r="4276">
          <cell r="A4276" t="str">
            <v>0663 74 11</v>
          </cell>
          <cell r="B4276" t="str">
            <v>VEHICLE DETECTOR ASSEM, F&amp;I, OPTICAL TYPE</v>
          </cell>
          <cell r="C4276" t="str">
            <v>EA</v>
          </cell>
        </row>
        <row r="4277">
          <cell r="A4277" t="str">
            <v>0663 74 12</v>
          </cell>
          <cell r="B4277" t="str">
            <v>VEHICLE DETECTOR ASSEMBLIES, F&amp;I, INFRARED</v>
          </cell>
          <cell r="C4277" t="str">
            <v>EA</v>
          </cell>
        </row>
        <row r="4278">
          <cell r="A4278" t="str">
            <v>0663 74 14</v>
          </cell>
          <cell r="B4278" t="str">
            <v>VEHICLE DETECTOR ASSEMBLIES, F&amp;I,  EMERGENCY PRE-EMPTION</v>
          </cell>
          <cell r="C4278" t="str">
            <v>EA</v>
          </cell>
        </row>
        <row r="4279">
          <cell r="A4279" t="str">
            <v>0663 74 15</v>
          </cell>
          <cell r="B4279" t="str">
            <v>VEHICLE DETECTOR ASSEMBLIES, F&amp;I, VIDEO</v>
          </cell>
          <cell r="C4279" t="str">
            <v>EA</v>
          </cell>
        </row>
        <row r="4280">
          <cell r="A4280" t="str">
            <v>0663 74 16</v>
          </cell>
          <cell r="B4280" t="str">
            <v>VEHICLE DETECTOR ASSEMBLIES, F&amp;I,  WIRELESS MAGNETOMETER</v>
          </cell>
          <cell r="C4280" t="str">
            <v>EA</v>
          </cell>
        </row>
        <row r="4281">
          <cell r="A4281" t="str">
            <v>0663 74 40</v>
          </cell>
          <cell r="B4281" t="str">
            <v>VEHICLE DETECTOR ASSEM, RELOCATE</v>
          </cell>
          <cell r="C4281" t="str">
            <v>EA</v>
          </cell>
        </row>
        <row r="4282">
          <cell r="A4282" t="str">
            <v>0665  1 11</v>
          </cell>
          <cell r="B4282" t="str">
            <v>PEDESTRIAN DETECTOR, FURNISH &amp; INSTALL, STANDARD</v>
          </cell>
          <cell r="C4282" t="str">
            <v>EA</v>
          </cell>
        </row>
        <row r="4283">
          <cell r="A4283" t="str">
            <v>0665  1 12</v>
          </cell>
          <cell r="B4283" t="str">
            <v>PEDESTRIAN DETECTOR, FURNISH &amp; INSTALL, ACCESSIBLE</v>
          </cell>
          <cell r="C4283" t="str">
            <v>EA</v>
          </cell>
        </row>
        <row r="4284">
          <cell r="A4284" t="str">
            <v>0665  1 30</v>
          </cell>
          <cell r="B4284" t="str">
            <v>PEDESTRIAN DETECTOR, INSTALL</v>
          </cell>
          <cell r="C4284" t="str">
            <v>EA</v>
          </cell>
        </row>
        <row r="4285">
          <cell r="A4285" t="str">
            <v>0665  1 40</v>
          </cell>
          <cell r="B4285" t="str">
            <v>PEDESTRIAN DETECTOR, RELOCATE</v>
          </cell>
          <cell r="C4285" t="str">
            <v>EA</v>
          </cell>
        </row>
        <row r="4286">
          <cell r="A4286" t="str">
            <v>0665  1 50</v>
          </cell>
          <cell r="B4286" t="str">
            <v>PEDESTRIAN DETECTOR, ADJUST/MODIFY ON EXISTING POLE</v>
          </cell>
          <cell r="C4286" t="str">
            <v>EA</v>
          </cell>
        </row>
        <row r="4287">
          <cell r="A4287" t="str">
            <v>0665  1 60</v>
          </cell>
          <cell r="B4287" t="str">
            <v>PEDESTRIAN DETECTOR, REMOVE- POLE/PEDESTAL TO   REMAIN</v>
          </cell>
          <cell r="C4287" t="str">
            <v>EA</v>
          </cell>
        </row>
        <row r="4288">
          <cell r="A4288" t="str">
            <v>0665  1901</v>
          </cell>
          <cell r="B4288" t="str">
            <v>PEDESTRIAN DETECTOR, FURNISH &amp; INSTALL, THERMAL PASSIVE, PROJECT 440821-1-52-01</v>
          </cell>
          <cell r="C4288" t="str">
            <v>EA</v>
          </cell>
        </row>
        <row r="4289">
          <cell r="A4289" t="str">
            <v>0665 11</v>
          </cell>
          <cell r="B4289" t="str">
            <v>PEDESTRIAN DETECTOR, F&amp;I, POLE OR CONTROLLER CABINET MOUNTED DETECTOR STATION &amp; SIGN</v>
          </cell>
          <cell r="C4289" t="str">
            <v>EA</v>
          </cell>
        </row>
        <row r="4290">
          <cell r="A4290" t="str">
            <v>0665 12</v>
          </cell>
          <cell r="B4290" t="str">
            <v>PEDESTRIAN DETECTOR, F&amp;I, DETECTOR STATION WITH POST &amp; SIGN</v>
          </cell>
          <cell r="C4290" t="str">
            <v>EA</v>
          </cell>
        </row>
        <row r="4291">
          <cell r="A4291" t="str">
            <v>0665 13</v>
          </cell>
          <cell r="B4291" t="str">
            <v>PEDESTRIAN DETECTOR, F&amp;I, DETECTOR WITH SIGN ONLY</v>
          </cell>
          <cell r="C4291" t="str">
            <v>EA</v>
          </cell>
        </row>
        <row r="4292">
          <cell r="A4292" t="str">
            <v>0665 30</v>
          </cell>
          <cell r="B4292" t="str">
            <v>PEDESTRIAN DETECTOR, INSTALL</v>
          </cell>
          <cell r="C4292" t="str">
            <v>EA</v>
          </cell>
        </row>
        <row r="4293">
          <cell r="A4293" t="str">
            <v>0665 40</v>
          </cell>
          <cell r="B4293" t="str">
            <v>PEDESTRIAN DETECTOR, RELOCATE</v>
          </cell>
          <cell r="C4293" t="str">
            <v>EA</v>
          </cell>
        </row>
        <row r="4294">
          <cell r="A4294" t="str">
            <v>0665111</v>
          </cell>
          <cell r="B4294" t="str">
            <v>PEDESTRIAN DETECTOR- ACCESSIBLE, F&amp;I, POLE OR CONTROLLER CABINET MOUNTED DETECTOR STATION &amp; SIGN</v>
          </cell>
          <cell r="C4294" t="str">
            <v>EA</v>
          </cell>
        </row>
        <row r="4295">
          <cell r="A4295" t="str">
            <v>0665112</v>
          </cell>
          <cell r="B4295" t="str">
            <v>PEDESTRIAN DETECTOR- ACCESSIBLE, F&amp;I, DETECTOR STATION WITH POST &amp; SIGN</v>
          </cell>
          <cell r="C4295" t="str">
            <v>EA</v>
          </cell>
        </row>
        <row r="4296">
          <cell r="A4296" t="str">
            <v>0665113</v>
          </cell>
          <cell r="B4296" t="str">
            <v>PEDESTRIAN DETECTOR- ACCESSIBLE, F&amp;I, DETECTOR WITH SIGN ONLY</v>
          </cell>
          <cell r="C4296" t="str">
            <v>EA</v>
          </cell>
        </row>
        <row r="4297">
          <cell r="A4297" t="str">
            <v>0665140</v>
          </cell>
          <cell r="B4297" t="str">
            <v>PEDESTRIAN DETECTOR- ACCESSIBLE, RELOCATE</v>
          </cell>
          <cell r="C4297" t="str">
            <v>EA</v>
          </cell>
        </row>
        <row r="4298">
          <cell r="A4298" t="str">
            <v>0668 11</v>
          </cell>
          <cell r="B4298" t="str">
            <v>DETECTOR CABINET, FURNISH &amp; INSTALL, TYPE I  13"X10"X6"</v>
          </cell>
          <cell r="C4298" t="str">
            <v>EA</v>
          </cell>
        </row>
        <row r="4299">
          <cell r="A4299" t="str">
            <v>0668 12</v>
          </cell>
          <cell r="B4299" t="str">
            <v>DETECTOR CABINET, FURNISH &amp; INSTALL, TYPE II  27"X15"X12"</v>
          </cell>
          <cell r="C4299" t="str">
            <v>EA</v>
          </cell>
        </row>
        <row r="4300">
          <cell r="A4300" t="str">
            <v>0668 13</v>
          </cell>
          <cell r="B4300" t="str">
            <v>DETECTOR CABINET, SIGNALS, F&amp;I, TYPE  III, 32"X20"X14"</v>
          </cell>
          <cell r="C4300" t="str">
            <v>EA</v>
          </cell>
        </row>
        <row r="4301">
          <cell r="A4301" t="str">
            <v>0668 14</v>
          </cell>
          <cell r="B4301" t="str">
            <v>DETECTOR CABINET, SIGNALS, F&amp;I, TYPE  IV, 48"X29"X16"</v>
          </cell>
          <cell r="C4301" t="str">
            <v>EA</v>
          </cell>
        </row>
        <row r="4302">
          <cell r="A4302" t="str">
            <v>0668 15</v>
          </cell>
          <cell r="B4302" t="str">
            <v>DETECTOR CABINET- SIGNALS, F&amp;I, TYPE  V, 54"X38"X24"</v>
          </cell>
          <cell r="C4302" t="str">
            <v>EA</v>
          </cell>
        </row>
        <row r="4303">
          <cell r="A4303" t="str">
            <v>0668 16</v>
          </cell>
          <cell r="B4303" t="str">
            <v>DETECTOR CABINET, SIGNALS, F&amp;I, TYPE  VI, 74"X38"X24"</v>
          </cell>
          <cell r="C4303" t="str">
            <v>EA</v>
          </cell>
        </row>
        <row r="4304">
          <cell r="A4304" t="str">
            <v>0668 33</v>
          </cell>
          <cell r="B4304" t="str">
            <v>DETECTOR CABINET, INS, TYPE   III, 32"X20"X14"</v>
          </cell>
          <cell r="C4304" t="str">
            <v>EA</v>
          </cell>
        </row>
        <row r="4305">
          <cell r="A4305" t="str">
            <v>0668 35</v>
          </cell>
          <cell r="B4305" t="str">
            <v>DETECTOR CABINET, INS, TYPE   V, 54"X38"X24"</v>
          </cell>
          <cell r="C4305" t="str">
            <v>EA</v>
          </cell>
        </row>
        <row r="4306">
          <cell r="A4306" t="str">
            <v>0668 40</v>
          </cell>
          <cell r="B4306" t="str">
            <v>DETECTOR CABINET, RELOCATE</v>
          </cell>
          <cell r="C4306" t="str">
            <v>EA</v>
          </cell>
        </row>
        <row r="4307">
          <cell r="A4307" t="str">
            <v>0670  4  1</v>
          </cell>
          <cell r="B4307" t="str">
            <v>INTERSECTION CONTROL BEACON CONTROLLER ASSEMBLY, FURNISH &amp; INSTALL</v>
          </cell>
          <cell r="C4307" t="str">
            <v>AS</v>
          </cell>
        </row>
        <row r="4308">
          <cell r="A4308" t="str">
            <v>0670  5110</v>
          </cell>
          <cell r="B4308" t="str">
            <v>TRAFFIC CONTROLLER ASSEMBLY, F&amp;I, NEMA</v>
          </cell>
          <cell r="C4308" t="str">
            <v>AS</v>
          </cell>
        </row>
        <row r="4309">
          <cell r="A4309" t="str">
            <v>0670  5111</v>
          </cell>
          <cell r="B4309" t="str">
            <v>TRAFFIC CONTROLLER ASSEMBLY, F&amp;I, NEMA, 1 PREEMPTION</v>
          </cell>
          <cell r="C4309" t="str">
            <v>AS</v>
          </cell>
        </row>
        <row r="4310">
          <cell r="A4310" t="str">
            <v>0670  5112</v>
          </cell>
          <cell r="B4310" t="str">
            <v>TRAFFIC CONTROLLER ASSEMBLY, F&amp;I, NEMA, 2 PREEMPTION</v>
          </cell>
          <cell r="C4310" t="str">
            <v>AS</v>
          </cell>
        </row>
        <row r="4311">
          <cell r="A4311" t="str">
            <v>0670  5120</v>
          </cell>
          <cell r="B4311" t="str">
            <v>TRAFFIC CONTROLLER ASSEMBLY, F&amp;I, 170</v>
          </cell>
          <cell r="C4311" t="str">
            <v>AS</v>
          </cell>
        </row>
        <row r="4312">
          <cell r="A4312" t="str">
            <v>0670  5121</v>
          </cell>
          <cell r="B4312" t="str">
            <v>TRAFFIC CONTROLLER ASSEMBLY, F&amp;I, 170, 1 PREEMPTION PLAN</v>
          </cell>
          <cell r="C4312" t="str">
            <v>AS</v>
          </cell>
        </row>
        <row r="4313">
          <cell r="A4313" t="str">
            <v>0670  5122</v>
          </cell>
          <cell r="B4313" t="str">
            <v>TRAFFIC CONTROLLER ASSEMBLY, F&amp;I,170,2 PREEMPTION PLANS</v>
          </cell>
          <cell r="C4313" t="str">
            <v>AS</v>
          </cell>
        </row>
        <row r="4314">
          <cell r="A4314" t="str">
            <v>0670  5130</v>
          </cell>
          <cell r="B4314" t="str">
            <v>TRAFFIC CONTROLLER ASSEMBLY, F&amp;I, SPECIAL</v>
          </cell>
          <cell r="C4314" t="str">
            <v>AS</v>
          </cell>
        </row>
        <row r="4315">
          <cell r="A4315" t="str">
            <v>0670  5131</v>
          </cell>
          <cell r="B4315" t="str">
            <v>TRAFFIC CONTROLLER ASSEMBLY, F&amp;I, SPECIAL ONE PREEMPTION PLAN</v>
          </cell>
          <cell r="C4315" t="str">
            <v>AS</v>
          </cell>
        </row>
        <row r="4316">
          <cell r="A4316" t="str">
            <v>0670  5132</v>
          </cell>
          <cell r="B4316" t="str">
            <v>TRAFFIC CONTROLLER ASSEMBLY, F&amp;I, SPECIAL, 2 PREEMPTION PLANS</v>
          </cell>
          <cell r="C4316" t="str">
            <v>AS</v>
          </cell>
        </row>
        <row r="4317">
          <cell r="A4317" t="str">
            <v>0670  5140</v>
          </cell>
          <cell r="B4317" t="str">
            <v>TRAFFIC CONTROLLER ASSEMBLY, FURNISH &amp; INSTALL MODEL 2070</v>
          </cell>
          <cell r="C4317" t="str">
            <v>AS</v>
          </cell>
        </row>
        <row r="4318">
          <cell r="A4318" t="str">
            <v>0670  5141</v>
          </cell>
          <cell r="B4318" t="str">
            <v>TRAFFIC CONTROLLER ASSEMBLY, FURNISH &amp; INSTALL,  MODEL 2070, 1 PREEMPTION</v>
          </cell>
          <cell r="C4318" t="str">
            <v>AS</v>
          </cell>
        </row>
        <row r="4319">
          <cell r="A4319" t="str">
            <v>0670  5142</v>
          </cell>
          <cell r="B4319" t="str">
            <v>TRAFFIC CONTROLLER ASSEMBLY, FURNISH &amp; INSTALL,  MODEL 2070, 2 PREEMPTION</v>
          </cell>
          <cell r="C4319" t="str">
            <v>AS</v>
          </cell>
        </row>
        <row r="4320">
          <cell r="A4320" t="str">
            <v>0670  5150</v>
          </cell>
          <cell r="B4320" t="str">
            <v>TRAFFIC CONTROLLER ASSEMBLY, F&amp;I, ATC, NO PREEMPTION</v>
          </cell>
          <cell r="C4320" t="str">
            <v>AS</v>
          </cell>
        </row>
        <row r="4321">
          <cell r="A4321" t="str">
            <v>0670  5151</v>
          </cell>
          <cell r="B4321" t="str">
            <v>TRAFFIC CONTROLLER ASSEMBLY, FURNISH &amp; INSTALL,  ATC, 1 PREEMPTION</v>
          </cell>
          <cell r="C4321" t="str">
            <v>AS</v>
          </cell>
        </row>
        <row r="4322">
          <cell r="A4322" t="str">
            <v>0670  5152</v>
          </cell>
          <cell r="B4322" t="str">
            <v>TRAFFIC CONTROLLER ASSEMBLY, FURNISH &amp; INSTALL,  ATC, 2 PREEMPTION</v>
          </cell>
          <cell r="C4322" t="str">
            <v>AS</v>
          </cell>
        </row>
        <row r="4323">
          <cell r="A4323" t="str">
            <v>0670  5300</v>
          </cell>
          <cell r="B4323" t="str">
            <v>TRAFFIC CONTROLLER ASSEMBLY, INSTALL</v>
          </cell>
          <cell r="C4323" t="str">
            <v>AS</v>
          </cell>
        </row>
        <row r="4324">
          <cell r="A4324" t="str">
            <v>0670  5310</v>
          </cell>
          <cell r="B4324" t="str">
            <v>TRAFFIC CONTROLLER ASSEMBLY, INSTALL, NEMA</v>
          </cell>
          <cell r="C4324" t="str">
            <v>AS</v>
          </cell>
        </row>
        <row r="4325">
          <cell r="A4325" t="str">
            <v>0670  5311</v>
          </cell>
          <cell r="B4325" t="str">
            <v>TRAFFIC CONTROLLER ASSEMBLY, INSTALL, NEMA, 1 PREEMPT</v>
          </cell>
          <cell r="C4325" t="str">
            <v>AS</v>
          </cell>
        </row>
        <row r="4326">
          <cell r="A4326" t="str">
            <v>0670  5312</v>
          </cell>
          <cell r="B4326" t="str">
            <v>TRAFFIC CONTROLLER ASSEMBLY, INSTALL, NEMA,  2 PREEMPTION</v>
          </cell>
          <cell r="C4326" t="str">
            <v>AS</v>
          </cell>
        </row>
        <row r="4327">
          <cell r="A4327" t="str">
            <v>0670  5320</v>
          </cell>
          <cell r="B4327" t="str">
            <v>TRAFFIC CONTROLLER ASSEMBLY, INSTALL, 170</v>
          </cell>
          <cell r="C4327" t="str">
            <v>AS</v>
          </cell>
        </row>
        <row r="4328">
          <cell r="A4328" t="str">
            <v>0670  5322</v>
          </cell>
          <cell r="B4328" t="str">
            <v>TRAFFIC CONTROLLER ASSEMBLY, INSTALL 170, 2 PREEMPTION PLANS</v>
          </cell>
          <cell r="C4328" t="str">
            <v>AS</v>
          </cell>
        </row>
        <row r="4329">
          <cell r="A4329" t="str">
            <v>0670  5330</v>
          </cell>
          <cell r="B4329" t="str">
            <v>TRAFFIC CONTROLLER ASSEMBLY, INSTALL, SPECIAL</v>
          </cell>
          <cell r="C4329" t="str">
            <v>AS</v>
          </cell>
        </row>
        <row r="4330">
          <cell r="A4330" t="str">
            <v>0670  5331</v>
          </cell>
          <cell r="B4330" t="str">
            <v>TRAFFIC CONTROLLER ASSEMBLY, INSTALL, SPECIAL ONE PREEMPTION PLAN</v>
          </cell>
          <cell r="C4330" t="str">
            <v>AS</v>
          </cell>
        </row>
        <row r="4331">
          <cell r="A4331" t="str">
            <v>0670  5400</v>
          </cell>
          <cell r="B4331" t="str">
            <v>TRAFFIC CONTROLLER ASSEMBLY, MODIFY</v>
          </cell>
          <cell r="C4331" t="str">
            <v>AS</v>
          </cell>
        </row>
        <row r="4332">
          <cell r="A4332" t="str">
            <v>0670  5410</v>
          </cell>
          <cell r="B4332" t="str">
            <v>TRAFFIC CONTROLLER ASSEMBLY, MODIFY, NEMA</v>
          </cell>
          <cell r="C4332" t="str">
            <v>AS</v>
          </cell>
        </row>
        <row r="4333">
          <cell r="A4333" t="str">
            <v>0670  5411</v>
          </cell>
          <cell r="B4333" t="str">
            <v>TRAFFIC CONTROLLER ASSEMBLY, MODIFY, NEMA, 1 PREEMPT</v>
          </cell>
          <cell r="C4333" t="str">
            <v>AS</v>
          </cell>
        </row>
        <row r="4334">
          <cell r="A4334" t="str">
            <v>0670  5412</v>
          </cell>
          <cell r="B4334" t="str">
            <v>TRAFFIC CONTROLLER ASSEMBLY, MODIFY, NEMA, 2 PREEMPT</v>
          </cell>
          <cell r="C4334" t="str">
            <v>AS</v>
          </cell>
        </row>
        <row r="4335">
          <cell r="A4335" t="str">
            <v>0670  5420</v>
          </cell>
          <cell r="B4335" t="str">
            <v>TRAFFIC CONTROLLER ASSEMBLY, MODIFY, 170</v>
          </cell>
          <cell r="C4335" t="str">
            <v>AS</v>
          </cell>
        </row>
        <row r="4336">
          <cell r="A4336" t="str">
            <v>0670  5430</v>
          </cell>
          <cell r="B4336" t="str">
            <v>TRAFFIC CONTROLLER ASSEMBLY, MODIFY, SPECIAL</v>
          </cell>
          <cell r="C4336" t="str">
            <v>AS</v>
          </cell>
        </row>
        <row r="4337">
          <cell r="A4337" t="str">
            <v>0670  5431</v>
          </cell>
          <cell r="B4337" t="str">
            <v>TRAFFIC CONTROLLER ASSEMBLY, MODIFY, SPECIAL,  1 PREEMPTION PLANS</v>
          </cell>
          <cell r="C4337" t="str">
            <v>AS</v>
          </cell>
        </row>
        <row r="4338">
          <cell r="A4338" t="str">
            <v>0670  5432</v>
          </cell>
          <cell r="B4338" t="str">
            <v>TRAFFIC CONTROLLER ASSEMBLY, MODIFY, SPECIAL,  2 PREEMPTION PLANS</v>
          </cell>
          <cell r="C4338" t="str">
            <v>AS</v>
          </cell>
        </row>
        <row r="4339">
          <cell r="A4339" t="str">
            <v>0670  5500</v>
          </cell>
          <cell r="B4339" t="str">
            <v>TRAFFIC CONTROLLER ASSEMBLY, RELOCATE CONTROLLER WITH  CABINET</v>
          </cell>
          <cell r="C4339" t="str">
            <v>AS</v>
          </cell>
        </row>
        <row r="4340">
          <cell r="A4340" t="str">
            <v>0670  5520</v>
          </cell>
          <cell r="B4340" t="str">
            <v>TEMP DUMMY PAYITEM FOR WT DATA MIGRATION</v>
          </cell>
          <cell r="C4340" t="str">
            <v>AS</v>
          </cell>
        </row>
        <row r="4341">
          <cell r="A4341" t="str">
            <v>0670  5600</v>
          </cell>
          <cell r="B4341" t="str">
            <v>TRAFFIC CONTROLLER ASSEMBLY, REMOVE CONTROLLER WITH CABINET</v>
          </cell>
          <cell r="C4341" t="str">
            <v>AS</v>
          </cell>
        </row>
        <row r="4342">
          <cell r="A4342" t="str">
            <v>0670  5700</v>
          </cell>
          <cell r="B4342" t="str">
            <v>TRAFFIC CONTROLLER ASSEMBLY, RESTORE- MINOR REPAIRS</v>
          </cell>
          <cell r="C4342" t="str">
            <v>AS</v>
          </cell>
        </row>
        <row r="4343">
          <cell r="A4343" t="str">
            <v>0671  1123</v>
          </cell>
          <cell r="B4343" t="str">
            <v>ERROR: TRAFFIC SIGNAL CONTROLLER CABINET, FURNISH &amp; INSTALL W/O CONTROLLER, 170 CABINET 552, 26" X 55" X 22"</v>
          </cell>
          <cell r="C4343" t="str">
            <v>EA</v>
          </cell>
        </row>
        <row r="4344">
          <cell r="A4344" t="str">
            <v>0671  2 11</v>
          </cell>
          <cell r="B4344" t="str">
            <v>TRAFFIC CONTROLLER WITHOUT CABINET, F&amp;I IN EXISTING  CABINET, NEMA</v>
          </cell>
          <cell r="C4344" t="str">
            <v>EA</v>
          </cell>
        </row>
        <row r="4345">
          <cell r="A4345" t="str">
            <v>0671  2 12</v>
          </cell>
          <cell r="B4345" t="str">
            <v>TRAFFIC CONTROLLER WITHOUT CABINET, FURNISH &amp; INSTALL IN EXISTING CABINET, 170</v>
          </cell>
          <cell r="C4345" t="str">
            <v>EA</v>
          </cell>
        </row>
        <row r="4346">
          <cell r="A4346" t="str">
            <v>0671  2 13</v>
          </cell>
          <cell r="B4346" t="str">
            <v>TRAFFIC CONTROLLER, F&amp;I, SPECIAL</v>
          </cell>
          <cell r="C4346" t="str">
            <v>EA</v>
          </cell>
        </row>
        <row r="4347">
          <cell r="A4347" t="str">
            <v>0671  2 14</v>
          </cell>
          <cell r="B4347" t="str">
            <v>TRAFFIC CONTROLLER WITHOUT CABINET, FURNISH &amp; INSTALL  IN EXISTING CABINET, 2070</v>
          </cell>
          <cell r="C4347" t="str">
            <v>EA</v>
          </cell>
        </row>
        <row r="4348">
          <cell r="A4348" t="str">
            <v>0671  2 30</v>
          </cell>
          <cell r="B4348" t="str">
            <v>TRAFFIC CONTROLLER, INSTALL</v>
          </cell>
          <cell r="C4348" t="str">
            <v>EA</v>
          </cell>
        </row>
        <row r="4349">
          <cell r="A4349" t="str">
            <v>0671  2 31</v>
          </cell>
          <cell r="B4349" t="str">
            <v>TRAFFIC CONTROLLER, INSTALL, NEMA</v>
          </cell>
          <cell r="C4349" t="str">
            <v>EA</v>
          </cell>
        </row>
        <row r="4350">
          <cell r="A4350" t="str">
            <v>0671  2 40</v>
          </cell>
          <cell r="B4350" t="str">
            <v>TRAFFIC CONTROLLER, MODIFY</v>
          </cell>
          <cell r="C4350" t="str">
            <v>EA</v>
          </cell>
        </row>
        <row r="4351">
          <cell r="A4351" t="str">
            <v>0671  2 41</v>
          </cell>
          <cell r="B4351" t="str">
            <v>TRAFFIC CONTROLLER, MODIFY, NEMA</v>
          </cell>
          <cell r="C4351" t="str">
            <v>EA</v>
          </cell>
        </row>
        <row r="4352">
          <cell r="A4352" t="str">
            <v>0671  2 42</v>
          </cell>
          <cell r="B4352" t="str">
            <v>TRAFFIC CONTROLLER, MODIFY, 170</v>
          </cell>
          <cell r="C4352" t="str">
            <v>EA</v>
          </cell>
        </row>
        <row r="4353">
          <cell r="A4353" t="str">
            <v>0671  2 43</v>
          </cell>
          <cell r="B4353" t="str">
            <v>TRAFFIC CONTROLLER, MODIFY, SPECIAL</v>
          </cell>
          <cell r="C4353" t="str">
            <v>EA</v>
          </cell>
        </row>
        <row r="4354">
          <cell r="A4354" t="str">
            <v>0671  2 50</v>
          </cell>
          <cell r="B4354" t="str">
            <v>TRAFFIC CONTROLLER, RELOCATE- WITHOUT CABINET</v>
          </cell>
          <cell r="C4354" t="str">
            <v>EA</v>
          </cell>
        </row>
        <row r="4355">
          <cell r="A4355" t="str">
            <v>0671  2 60</v>
          </cell>
          <cell r="B4355" t="str">
            <v>TRAFFIC CONTROLLER, REMOVE- CABINET TO REMAIN</v>
          </cell>
          <cell r="C4355" t="str">
            <v>EA</v>
          </cell>
        </row>
        <row r="4356">
          <cell r="A4356" t="str">
            <v>0676  1111</v>
          </cell>
          <cell r="B4356" t="str">
            <v>TRAFFIC SIGNAL CONTROLLER CABINET, FURNISH &amp; INSTALL  WITHOUT CONTROLLER, NEMA SIZE 1, 16" W X 24" H X 12" D</v>
          </cell>
          <cell r="C4356" t="str">
            <v>EA</v>
          </cell>
        </row>
        <row r="4357">
          <cell r="A4357" t="str">
            <v>0676  1112</v>
          </cell>
          <cell r="B4357" t="str">
            <v>TRAFFIC SIGNAL CONTROLLER CABINET, FURNISH &amp; INSTALL  WITHOUT CONTROLLER, TYPE/SIZE 2, 20" W x 32" H x 14" D</v>
          </cell>
          <cell r="C4357" t="str">
            <v>EA</v>
          </cell>
        </row>
        <row r="4358">
          <cell r="A4358" t="str">
            <v>0676  1113</v>
          </cell>
          <cell r="B4358" t="str">
            <v>TRAFFIC SIGNAL CONTROLLER CABINET, FURNISH &amp; INSTALL CABINET WITHOUT CONTROLLER, NEMA Type/Size 3, 24" W x 40" H x 15" D</v>
          </cell>
          <cell r="C4358" t="str">
            <v>EA</v>
          </cell>
        </row>
        <row r="4359">
          <cell r="A4359" t="str">
            <v>0676  1115</v>
          </cell>
          <cell r="B4359" t="str">
            <v>TRAFFIC SIGNAL CONTROLLER CABINET, FURNISH &amp; INSTALL  W/OUT CONTROLLER, NEMA SIZE 5, 30" W X 48" H X 16" D</v>
          </cell>
          <cell r="C4359" t="str">
            <v>EA</v>
          </cell>
        </row>
        <row r="4360">
          <cell r="A4360" t="str">
            <v>0676  1116</v>
          </cell>
          <cell r="B4360" t="str">
            <v>TRAFFIC SIGNAL CONTROLLER CABINET, FURNISH &amp; INSTALL  WITHOUT CONTROLLER, NEMA SIZE6, 44" W X 52" H X 24" D</v>
          </cell>
          <cell r="C4360" t="str">
            <v>EA</v>
          </cell>
        </row>
        <row r="4361">
          <cell r="A4361" t="str">
            <v>0676  1117</v>
          </cell>
          <cell r="B4361" t="str">
            <v>TRAFFIC SIGNAL CONTROLLER CABINET, FURNISH &amp; INSTALL  WITHOUT CONTROLLER, NEMA SIZE7, 44" W x 72" H x 24" D</v>
          </cell>
          <cell r="C4361" t="str">
            <v>EA</v>
          </cell>
        </row>
        <row r="4362">
          <cell r="A4362" t="str">
            <v>0676  1123</v>
          </cell>
          <cell r="B4362" t="str">
            <v>TRAFFIC SIGNAL CONTROLLER CABINET, FURNISH &amp; INSTALL W/O CONTROLLER, 170 CABINET 552, 26" X 55" X 22"</v>
          </cell>
          <cell r="C4362" t="str">
            <v>EA</v>
          </cell>
        </row>
        <row r="4363">
          <cell r="A4363" t="str">
            <v>0676  1124</v>
          </cell>
          <cell r="B4363" t="str">
            <v>TRAFFIC SIGNAL CONTROLLER CABINET, FURNISH &amp; INSTALL W/O CONTROLLER, 170 CABINET 662, 26"W X  66"H X 22"D</v>
          </cell>
          <cell r="C4363" t="str">
            <v>EA</v>
          </cell>
        </row>
        <row r="4364">
          <cell r="A4364" t="str">
            <v>0676  1131</v>
          </cell>
          <cell r="B4364" t="str">
            <v>TRAFFIC SIGNAL CONTROLLER CABINET, FURNISH &amp; INSTALL W/OUT CONTROLLER, NEMA UNWIRED SIZE 1, 16" W x 24" H x 12" D</v>
          </cell>
          <cell r="C4364" t="str">
            <v>EA</v>
          </cell>
        </row>
        <row r="4365">
          <cell r="A4365" t="str">
            <v>0676  1132</v>
          </cell>
          <cell r="B4365" t="str">
            <v>TRAFFIC SIGNAL CONTROLLER CABINET, FURNISH &amp; INSTALL  W/OUT CONTROLLER, NEMA UNWIRED SIZE 2, 20" W x 32" H x 14" D</v>
          </cell>
          <cell r="C4365" t="str">
            <v>EA</v>
          </cell>
        </row>
        <row r="4366">
          <cell r="A4366" t="str">
            <v>0676  1133</v>
          </cell>
          <cell r="B4366" t="str">
            <v>TRAFFIC SIGNAL CONTROLLER CABINET, FURNISH &amp; INSTALL  W/OUT CONTROLLER, NEMA UNWIRED TYPE/SIZE 3, 24" W x 40" H x 15" D</v>
          </cell>
          <cell r="C4366" t="str">
            <v>EA</v>
          </cell>
        </row>
        <row r="4367">
          <cell r="A4367" t="str">
            <v>0676  1134</v>
          </cell>
          <cell r="B4367" t="str">
            <v>TRAFFIC SIGNAL CONTROLLER CABINET, FURNISH &amp; INSTALL  W/OUT CONTROLLER, NEMA UNWIRED SIZE 4, 24" W X 40" H X 15" D</v>
          </cell>
          <cell r="C4367" t="str">
            <v>EA</v>
          </cell>
        </row>
        <row r="4368">
          <cell r="A4368" t="str">
            <v>0676  1135</v>
          </cell>
          <cell r="B4368" t="str">
            <v>TRAFFIC SIGNAL CONTROLLER CABINET, FURNISH &amp; INSTALL  W/OUT CONTROLLER, NEMA UNWIRED SIZE 5, 30" W X 48" H X 16" D</v>
          </cell>
          <cell r="C4368" t="str">
            <v>EA</v>
          </cell>
        </row>
        <row r="4369">
          <cell r="A4369" t="str">
            <v>0676  1151</v>
          </cell>
          <cell r="B4369" t="str">
            <v>TRAFFIC SIGNAL CABINET, FURNISH &amp; INSTALL W/OUT CONTROLLER, NEMA 334, 30" W X 30" H X 16" D, WITH SUNSHIELD, POLE MOUNT</v>
          </cell>
          <cell r="C4369" t="str">
            <v>EA</v>
          </cell>
        </row>
        <row r="4370">
          <cell r="A4370" t="str">
            <v>0676  1152</v>
          </cell>
          <cell r="B4370" t="str">
            <v>TRAFFIC SIGNAL CABINET, FURNISH &amp; INSTALL W/OUT CONTROLLER, NEMA 334, 30" W X 30" H X 16" D, WITH SUNSHIELD, WALL MOUNT</v>
          </cell>
          <cell r="C4370" t="str">
            <v>EA</v>
          </cell>
        </row>
        <row r="4371">
          <cell r="A4371" t="str">
            <v>0676  1300</v>
          </cell>
          <cell r="B4371" t="str">
            <v>TRAFFIC SIGNAL CONTROLLER CABINET, INSTALL</v>
          </cell>
          <cell r="C4371" t="str">
            <v>EA</v>
          </cell>
        </row>
        <row r="4372">
          <cell r="A4372" t="str">
            <v>0676  1500</v>
          </cell>
          <cell r="B4372" t="str">
            <v>TRAFFIC SIGNAL CONTROLLER CABINET, ADJUST/MODIFY</v>
          </cell>
          <cell r="C4372" t="str">
            <v>EA</v>
          </cell>
        </row>
        <row r="4373">
          <cell r="A4373" t="str">
            <v>0676  1600</v>
          </cell>
          <cell r="B4373" t="str">
            <v>TRAFFIC SIGNAL CONTROLLER CABINET, REMOVE</v>
          </cell>
          <cell r="C4373" t="str">
            <v>EA</v>
          </cell>
        </row>
        <row r="4374">
          <cell r="A4374" t="str">
            <v>0676  2111</v>
          </cell>
          <cell r="B4374" t="str">
            <v>ITS CABINET, FURNISH &amp; INSTALL, POLE MOUNT, 336, 24" W X 36" H X 20" D</v>
          </cell>
          <cell r="C4374" t="str">
            <v>EA</v>
          </cell>
        </row>
        <row r="4375">
          <cell r="A4375" t="str">
            <v>0676  2112</v>
          </cell>
          <cell r="B4375" t="str">
            <v>ITS CABINET, FURNISH &amp; INSTALL, POLE MOUNT, 336S, 24" W X 46" H X 22" D</v>
          </cell>
          <cell r="C4375" t="str">
            <v>EA</v>
          </cell>
        </row>
        <row r="4376">
          <cell r="A4376" t="str">
            <v>0676  2121</v>
          </cell>
          <cell r="B4376" t="str">
            <v>ITS CABINET, FURNISH &amp; INSTALL, POLE MOUNT WITH SUNSHIELD, 336, 24" W X 36" H X 20" D</v>
          </cell>
          <cell r="C4376" t="str">
            <v>EA</v>
          </cell>
        </row>
        <row r="4377">
          <cell r="A4377" t="str">
            <v>0676  2122</v>
          </cell>
          <cell r="B4377" t="str">
            <v>ITS CABINET, FURNISH &amp; INSTALL, POLE MOUNT WITH SUNSHIELD, 336S, 24" W X 46" H X 22" D</v>
          </cell>
          <cell r="C4377" t="str">
            <v>EA</v>
          </cell>
        </row>
        <row r="4378">
          <cell r="A4378" t="str">
            <v>0676  2123</v>
          </cell>
          <cell r="B4378" t="str">
            <v>ITS CABINET, FURNISH &amp; INSTALL, POLE MOUNT WITH SUNSHIELD, 334, 24" W X 66" H X 30" D</v>
          </cell>
          <cell r="C4378" t="str">
            <v>EA</v>
          </cell>
        </row>
        <row r="4379">
          <cell r="A4379" t="str">
            <v>0676  2131</v>
          </cell>
          <cell r="B4379" t="str">
            <v>ITS CABINET, FURNISH &amp; INSTALL, BASE MOUNT,  336, 24" W X 36" H X 20" D</v>
          </cell>
          <cell r="C4379" t="str">
            <v>EA</v>
          </cell>
        </row>
        <row r="4380">
          <cell r="A4380" t="str">
            <v>0676  2132</v>
          </cell>
          <cell r="B4380" t="str">
            <v>ITS CABINET, FURNISH &amp; INSTALL, BASE MOUNT, 336S, 24" W X 46" H X 22" D</v>
          </cell>
          <cell r="C4380" t="str">
            <v>EA</v>
          </cell>
        </row>
        <row r="4381">
          <cell r="A4381" t="str">
            <v>0676  2141</v>
          </cell>
          <cell r="B4381" t="str">
            <v>ITS CABINET, FURNISH &amp; INSTALL, BASE MOUNT WITH SUNSHIELD, 336, 24" W X 36" H X 20" D</v>
          </cell>
          <cell r="C4381" t="str">
            <v>EA</v>
          </cell>
        </row>
        <row r="4382">
          <cell r="A4382" t="str">
            <v>0676  2142</v>
          </cell>
          <cell r="B4382" t="str">
            <v>ITS CABINET, FURNISH &amp; INSTALL, BASE MOUNT WITH SUNSHIELD,  336S, 24" W X 46" H X 22" D</v>
          </cell>
          <cell r="C4382" t="str">
            <v>EA</v>
          </cell>
        </row>
        <row r="4383">
          <cell r="A4383" t="str">
            <v>0676  2143</v>
          </cell>
          <cell r="B4383" t="str">
            <v>ITS CABINET, FURNISH &amp; INSTALL, BASE MOUNT, 334, 24" W X 66" H X 30" D</v>
          </cell>
          <cell r="C4383" t="str">
            <v>EA</v>
          </cell>
        </row>
        <row r="4384">
          <cell r="A4384" t="str">
            <v>0676  2144</v>
          </cell>
          <cell r="B4384" t="str">
            <v>ITS CABINET, FURNISH &amp; INSTALL, BASE MOUNT, 340, 44" W X 60" H X 25" D</v>
          </cell>
          <cell r="C4384" t="str">
            <v>EA</v>
          </cell>
        </row>
        <row r="4385">
          <cell r="A4385" t="str">
            <v>0676  2300</v>
          </cell>
          <cell r="B4385" t="str">
            <v>ITS CABINET, INSTALL</v>
          </cell>
          <cell r="C4385" t="str">
            <v>EA</v>
          </cell>
        </row>
        <row r="4386">
          <cell r="A4386" t="str">
            <v>0676  2400</v>
          </cell>
          <cell r="B4386" t="str">
            <v>ITS CABINET, RELOCATE</v>
          </cell>
          <cell r="C4386" t="str">
            <v>EA</v>
          </cell>
        </row>
        <row r="4387">
          <cell r="A4387" t="str">
            <v>0676  2500</v>
          </cell>
          <cell r="B4387" t="str">
            <v>ITS CABINET- ADJUST/MODIFY</v>
          </cell>
          <cell r="C4387" t="str">
            <v>EA</v>
          </cell>
        </row>
        <row r="4388">
          <cell r="A4388" t="str">
            <v>0676  2600</v>
          </cell>
          <cell r="B4388" t="str">
            <v>ITS CABINET- REMOVE</v>
          </cell>
          <cell r="C4388" t="str">
            <v>EA</v>
          </cell>
        </row>
        <row r="4389">
          <cell r="A4389" t="str">
            <v>0676  2800</v>
          </cell>
          <cell r="B4389" t="str">
            <v>ITS CABINET, FURNISH &amp; INSTALL, BASE MOUNT WITH SUNSHIELD,  P4400/332D, 44" W x 56" H x 29" D,  PROJECT 443878-1-52-01</v>
          </cell>
          <cell r="C4389" t="str">
            <v>EA</v>
          </cell>
        </row>
        <row r="4390">
          <cell r="A4390" t="str">
            <v>0676  2801</v>
          </cell>
          <cell r="B4390" t="str">
            <v>ITS CABINET, FURNISH &amp; INSTALL, BASE MOUNT WITH SUNSHIELD,  P4400/332D, 44" W x 56" H x 29" D,  PROJECT 443878-2-52-01</v>
          </cell>
          <cell r="C4390" t="str">
            <v>EA</v>
          </cell>
        </row>
        <row r="4391">
          <cell r="A4391" t="str">
            <v>0676  3 10</v>
          </cell>
          <cell r="B4391" t="str">
            <v>SMALL EQUIPMENT ENCLOSURE, FURNISH AND INSTALL,  LESS THAN 10"W X 13"H X 11" D</v>
          </cell>
          <cell r="C4391" t="str">
            <v>EA</v>
          </cell>
        </row>
        <row r="4392">
          <cell r="A4392" t="str">
            <v>0676  3 30</v>
          </cell>
          <cell r="B4392" t="str">
            <v>SMALL EQUIPMENT ENCLOSURE, INSTALL, &gt;10" W x 13" H x 11" D</v>
          </cell>
          <cell r="C4392" t="str">
            <v>EA</v>
          </cell>
        </row>
        <row r="4393">
          <cell r="A4393" t="str">
            <v>0676  3 50</v>
          </cell>
          <cell r="B4393" t="str">
            <v>SMALL EQUIPMENT ENCLOSURE, ADJUST/MODIFY, &gt;10" W x 13" H x 11" D</v>
          </cell>
          <cell r="C4393" t="str">
            <v>EA</v>
          </cell>
        </row>
        <row r="4394">
          <cell r="A4394" t="str">
            <v>0676  3 60</v>
          </cell>
          <cell r="B4394" t="str">
            <v>SMALL EQUIPMENT ENCLOSURE, REMOVE- POST/CABINET TO REMAIN</v>
          </cell>
          <cell r="C4394" t="str">
            <v>EA</v>
          </cell>
        </row>
        <row r="4395">
          <cell r="A4395" t="str">
            <v>0676  3100</v>
          </cell>
          <cell r="B4395" t="str">
            <v>SMALL EQUIPMENT ENCLOSURE, FURNISH AND INSTALL,  NEMA 4, 4X/IP66 , 18" x 10" x 8" , PROJECT 443880-1-52-01</v>
          </cell>
          <cell r="C4395" t="str">
            <v>EA</v>
          </cell>
        </row>
        <row r="4396">
          <cell r="A4396" t="str">
            <v>0676  3101</v>
          </cell>
          <cell r="B4396" t="str">
            <v>SMALL EQUIPMENT ENCLOSURE, FURNISH AND INSTALL,  NEMA 4, 4X/IP66 , 18" x 10" x 8" , PROJECT 444292-1-52-01</v>
          </cell>
          <cell r="C4396" t="str">
            <v>EA</v>
          </cell>
        </row>
        <row r="4397">
          <cell r="A4397" t="str">
            <v>0677  1 11</v>
          </cell>
          <cell r="B4397" t="str">
            <v>EQUIPMENT SHELTER, FURNISH &amp; INSTALL, UP TO 120 SF</v>
          </cell>
          <cell r="C4397" t="str">
            <v>EA</v>
          </cell>
        </row>
        <row r="4398">
          <cell r="A4398" t="str">
            <v>0677  1 12</v>
          </cell>
          <cell r="B4398" t="str">
            <v>EQUIPMENT SHELTER, FURNISH &amp; INSTALL, 121-170 SF</v>
          </cell>
          <cell r="C4398" t="str">
            <v>EA</v>
          </cell>
        </row>
        <row r="4399">
          <cell r="A4399" t="str">
            <v>0677  1 61</v>
          </cell>
          <cell r="B4399" t="str">
            <v>EQUIPMENT SHELTER, REMOVE, UP TO 120 SF</v>
          </cell>
          <cell r="C4399" t="str">
            <v>EA</v>
          </cell>
        </row>
        <row r="4400">
          <cell r="A4400" t="str">
            <v>0678  1101</v>
          </cell>
          <cell r="B4400" t="str">
            <v>CONTROLLER ACCESSORIES,  F&amp;I, TYPE 3 CONFLICT MONITOR</v>
          </cell>
          <cell r="C4400" t="str">
            <v>EA</v>
          </cell>
        </row>
        <row r="4401">
          <cell r="A4401" t="str">
            <v>0678  1102</v>
          </cell>
          <cell r="B4401" t="str">
            <v>CONTROLLER ACCESSORIES- REPLACE EXISTING,  FURNISH &amp; INSTALL, TYPE 6 CONFLICT MONITOR</v>
          </cell>
          <cell r="C4401" t="str">
            <v>EA</v>
          </cell>
        </row>
        <row r="4402">
          <cell r="A4402" t="str">
            <v>0678  1103</v>
          </cell>
          <cell r="B4402" t="str">
            <v>CONTROLLER ACCESSORIES,  F&amp;I, TYPE 12CONFLICT MONITOR</v>
          </cell>
          <cell r="C4402" t="str">
            <v>EA</v>
          </cell>
        </row>
        <row r="4403">
          <cell r="A4403" t="str">
            <v>0678  1104</v>
          </cell>
          <cell r="B4403" t="str">
            <v>CONTROLLER ACCESSORIES,  REPLACE EXISTING- FURNISH AND INSTALL, LOAD SWITCH</v>
          </cell>
          <cell r="C4403" t="str">
            <v>EA</v>
          </cell>
        </row>
        <row r="4404">
          <cell r="A4404" t="str">
            <v>0678  1105</v>
          </cell>
          <cell r="B4404" t="str">
            <v>CONTROLLER ACCESSORIES,  F&amp;I, TYPE 1 FLASHER</v>
          </cell>
          <cell r="C4404" t="str">
            <v>EA</v>
          </cell>
        </row>
        <row r="4405">
          <cell r="A4405" t="str">
            <v>0678  1106</v>
          </cell>
          <cell r="B4405" t="str">
            <v>CONTROLLER ACCESSORIES,  F&amp;I, TYPE 3 FLASHER</v>
          </cell>
          <cell r="C4405" t="str">
            <v>EA</v>
          </cell>
        </row>
        <row r="4406">
          <cell r="A4406" t="str">
            <v>0678  1107</v>
          </cell>
          <cell r="B4406" t="str">
            <v>CONTROLLER ACCESSORIES,  REPLACE EXISTING- FURNISH AND INSTALL, TYPE 1 TIME SWITCH</v>
          </cell>
          <cell r="C4406" t="str">
            <v>EA</v>
          </cell>
        </row>
        <row r="4407">
          <cell r="A4407" t="str">
            <v>0678  1109</v>
          </cell>
          <cell r="B4407" t="str">
            <v>CONTROLLER ACCESSORIES, REPLACE EXISTING- FURNISH AND INSTAL, TYPE 3 TIME SWITCH</v>
          </cell>
          <cell r="C4407" t="str">
            <v>EA</v>
          </cell>
        </row>
        <row r="4408">
          <cell r="A4408" t="str">
            <v>0678  1110</v>
          </cell>
          <cell r="B4408" t="str">
            <v>CONTROLLER ACCESSORIES, REPLACE EXISTING- FURNISH AND INSTAL, TYPE 4 TIME SWITCH</v>
          </cell>
          <cell r="C4408" t="str">
            <v>EA</v>
          </cell>
        </row>
        <row r="4409">
          <cell r="A4409" t="str">
            <v>0678  1111</v>
          </cell>
          <cell r="B4409" t="str">
            <v>TRAFFIC CONTROLLER ACCESSORIES, F&amp;I, POWER REDUCTION ASSEMBLY</v>
          </cell>
          <cell r="C4409" t="str">
            <v>EA</v>
          </cell>
        </row>
        <row r="4410">
          <cell r="A4410" t="str">
            <v>0678  1112</v>
          </cell>
          <cell r="B4410" t="str">
            <v>CONTROLLER ACCESSORIES, REPLACE EXISTING- FURNISH AND INSTAL, MASTER CLOCK UNIT</v>
          </cell>
          <cell r="C4410" t="str">
            <v>EA</v>
          </cell>
        </row>
        <row r="4411">
          <cell r="A4411" t="str">
            <v>0678  1113</v>
          </cell>
          <cell r="B4411" t="str">
            <v>CONTROLLER ACCESSORIES, REPLACE EXISTING- FURNISH AND INSTAL, GPS TIME SYNC</v>
          </cell>
          <cell r="C4411" t="str">
            <v>EA</v>
          </cell>
        </row>
        <row r="4412">
          <cell r="A4412" t="str">
            <v>0678  1305</v>
          </cell>
          <cell r="B4412" t="str">
            <v>CONTROLLER ACCESSORIES,  INSTALL, TYPE 1 FLASHER</v>
          </cell>
          <cell r="C4412" t="str">
            <v>EA</v>
          </cell>
        </row>
        <row r="4413">
          <cell r="A4413" t="str">
            <v>0680  1112</v>
          </cell>
          <cell r="B4413" t="str">
            <v>SYSTEM CONTROL EQUIPMENT, FURNISH &amp; INSTALL, ADAPTIVE SIGNAL CONTROL SYSTEM- NEMA, CABINET EQUIPMENT</v>
          </cell>
          <cell r="C4413" t="str">
            <v>EA</v>
          </cell>
        </row>
        <row r="4414">
          <cell r="A4414" t="str">
            <v>0680  1113</v>
          </cell>
          <cell r="B4414" t="str">
            <v>SYSTEM CONTROL EQUIPMENT, FURNISH &amp; INSTALL, ADAPTIVE SIGNAL CONTROL SYSTEM- NEMA, ABOVE GROUND EQUIPMENT</v>
          </cell>
          <cell r="C4414" t="str">
            <v>EA</v>
          </cell>
        </row>
        <row r="4415">
          <cell r="A4415" t="str">
            <v>0680  1122</v>
          </cell>
          <cell r="B4415" t="str">
            <v>SYSTEM CONTROL EQUIPMENT, FURNISH &amp; INSTALL, ADAPTIVE  SIGNAL CONTROL SYSTEM- 170, CABINET EQUIPMENT</v>
          </cell>
          <cell r="C4415" t="str">
            <v>EA</v>
          </cell>
        </row>
        <row r="4416">
          <cell r="A4416" t="str">
            <v>0680  1123</v>
          </cell>
          <cell r="B4416" t="str">
            <v>SYSTEM CONTROL EQUIPMENT, FURNISH &amp; INSTALL, ADAPTIVE  SIGNAL CONTROL SYSTEM- 170, ABOVE GROUND EQUIPMENT</v>
          </cell>
          <cell r="C4416" t="str">
            <v>EA</v>
          </cell>
        </row>
        <row r="4417">
          <cell r="A4417" t="str">
            <v>0680  1300</v>
          </cell>
          <cell r="B4417" t="str">
            <v>SYSTEM CONTROL EQUIPMENT, INSTALL</v>
          </cell>
          <cell r="C4417" t="str">
            <v>EA</v>
          </cell>
        </row>
        <row r="4418">
          <cell r="A4418" t="str">
            <v>0680  1400</v>
          </cell>
          <cell r="B4418" t="str">
            <v>SYSTEM CONTROL EQUIPMENT, RELOCATE</v>
          </cell>
          <cell r="C4418" t="str">
            <v>EA</v>
          </cell>
        </row>
        <row r="4419">
          <cell r="A4419" t="str">
            <v>0680  1422</v>
          </cell>
          <cell r="B4419" t="str">
            <v>SYSTEM CONTROL EQUIPMENT, RELOCATE, ADAPTIVE SIGNAL CONTROL SYSTEM- 170, CABINET EQUIPMENT</v>
          </cell>
          <cell r="C4419" t="str">
            <v>EA</v>
          </cell>
        </row>
        <row r="4420">
          <cell r="A4420" t="str">
            <v>0680  1423</v>
          </cell>
          <cell r="B4420" t="str">
            <v>SYSTEM CONTROL EQUIPMENT, RELOCATE, ADAPTIVE SIGNAL CONTROL SYSTEM- 170, ABOVE GROUND EQUIPMENT</v>
          </cell>
          <cell r="C4420" t="str">
            <v>EA</v>
          </cell>
        </row>
        <row r="4421">
          <cell r="A4421" t="str">
            <v>0680  1500</v>
          </cell>
          <cell r="B4421" t="str">
            <v>SYSTEM CONTROL EQUIPMENT, ADJUST/MODIFY COMPLETE SYSTEM</v>
          </cell>
          <cell r="C4421" t="str">
            <v>EA</v>
          </cell>
        </row>
        <row r="4422">
          <cell r="A4422" t="str">
            <v>0680  1600</v>
          </cell>
          <cell r="B4422" t="str">
            <v>SYSTEM CONTROL EQUIPMENT, REMOVE COMPLETE SYSTEM</v>
          </cell>
          <cell r="C4422" t="str">
            <v>EA</v>
          </cell>
        </row>
        <row r="4423">
          <cell r="A4423" t="str">
            <v>0680  1900</v>
          </cell>
          <cell r="B4423" t="str">
            <v>SYSTEM CONTROL EQUIPMENT, DIAG AND MISCELLANEOUS REPAIR</v>
          </cell>
          <cell r="C4423" t="str">
            <v>EA</v>
          </cell>
        </row>
        <row r="4424">
          <cell r="A4424" t="str">
            <v>0680106</v>
          </cell>
          <cell r="B4424" t="str">
            <v>SYSTEM CONTROL EQUIPMENT,F&amp;I, COMMUNICATION INTERFACE</v>
          </cell>
          <cell r="C4424" t="str">
            <v>EA</v>
          </cell>
        </row>
        <row r="4425">
          <cell r="A4425" t="str">
            <v>0680111</v>
          </cell>
          <cell r="B4425" t="str">
            <v>SYSTEM CONTROL EQUIPMENT, FURNISH AND INSTALL  ROADSIDE MASTER</v>
          </cell>
          <cell r="C4425" t="str">
            <v>EA</v>
          </cell>
        </row>
        <row r="4426">
          <cell r="A4426" t="str">
            <v>0680114</v>
          </cell>
          <cell r="B4426" t="str">
            <v>SYSTEM CONTROL EQUIPMENT,F&amp;I, MODEM CARD</v>
          </cell>
          <cell r="C4426" t="str">
            <v>EA</v>
          </cell>
        </row>
        <row r="4427">
          <cell r="A4427" t="str">
            <v>0680115</v>
          </cell>
          <cell r="B4427" t="str">
            <v>SYSTEM CONTROL EQUIPMENT, F&amp;I, AUTODIAL / ANSWER EXT COMM MODEM</v>
          </cell>
          <cell r="C4427" t="str">
            <v>EA</v>
          </cell>
        </row>
        <row r="4428">
          <cell r="A4428" t="str">
            <v>0680116</v>
          </cell>
          <cell r="B4428" t="str">
            <v>SYSTEM CONTROL EQUIPMENT,F&amp;I, FIBER OPTIC, FSK MODEM</v>
          </cell>
          <cell r="C4428" t="str">
            <v>EA</v>
          </cell>
        </row>
        <row r="4429">
          <cell r="A4429" t="str">
            <v>0680117</v>
          </cell>
          <cell r="B4429" t="str">
            <v>SYSTEM CONTROL EQUIPMENT,F&amp;I,  ADAPTIVE SIGNAL CONTROL</v>
          </cell>
          <cell r="C4429" t="str">
            <v>EA</v>
          </cell>
        </row>
        <row r="4430">
          <cell r="A4430" t="str">
            <v>0680316</v>
          </cell>
          <cell r="B4430" t="str">
            <v>SYSTEM CONTROL EQUIPMENT,INSTALL, FIBER OPTIC, FSK MODEM</v>
          </cell>
          <cell r="C4430" t="str">
            <v>EA</v>
          </cell>
        </row>
        <row r="4431">
          <cell r="A4431" t="str">
            <v>0681104</v>
          </cell>
          <cell r="B4431" t="str">
            <v>SYSTEM SOFTWARE, F&amp;I, DATA BASE</v>
          </cell>
          <cell r="C4431" t="str">
            <v>LS</v>
          </cell>
        </row>
        <row r="4432">
          <cell r="A4432" t="str">
            <v>0682  1 11</v>
          </cell>
          <cell r="B4432" t="str">
            <v>ITS CCTV  CAMERA, F&amp;I, DOME ENCLOSURE - PRESSURIZED</v>
          </cell>
          <cell r="C4432" t="str">
            <v>EA</v>
          </cell>
        </row>
        <row r="4433">
          <cell r="A4433" t="str">
            <v>0682  1 12</v>
          </cell>
          <cell r="B4433" t="str">
            <v>ITS CCTV  CAMERA, F&amp;I, EXTERNAL POSITIONER - PRESSURIZED</v>
          </cell>
          <cell r="C4433" t="str">
            <v>EA</v>
          </cell>
        </row>
        <row r="4434">
          <cell r="A4434" t="str">
            <v>0682  1 13</v>
          </cell>
          <cell r="B4434" t="str">
            <v>ITS CCTV CAMERA, F&amp;I, DOME ENCLOSURE - NON PRESSURIZED</v>
          </cell>
          <cell r="C4434" t="str">
            <v>EA</v>
          </cell>
        </row>
        <row r="4435">
          <cell r="A4435" t="str">
            <v>0682  1 14</v>
          </cell>
          <cell r="B4435" t="str">
            <v>ITS CCTV  CAMERA, F&amp;I, EXTERNAL POSITIONER , NON-PRESSURIZED</v>
          </cell>
          <cell r="C4435" t="str">
            <v>EA</v>
          </cell>
        </row>
        <row r="4436">
          <cell r="A4436" t="str">
            <v>0682  1 30</v>
          </cell>
          <cell r="B4436" t="str">
            <v>ITS CCTV  CAMERA, INSTALL</v>
          </cell>
          <cell r="C4436" t="str">
            <v>EA</v>
          </cell>
        </row>
        <row r="4437">
          <cell r="A4437" t="str">
            <v>0682  1 40</v>
          </cell>
          <cell r="B4437" t="str">
            <v>ITS CCTV  CAMERA, RELOCATE</v>
          </cell>
          <cell r="C4437" t="str">
            <v>EA</v>
          </cell>
        </row>
        <row r="4438">
          <cell r="A4438" t="str">
            <v>0682  1 50</v>
          </cell>
          <cell r="B4438" t="str">
            <v>ITS CCTV  CAMERA, ADJUST/MODIFY</v>
          </cell>
          <cell r="C4438" t="str">
            <v>EA</v>
          </cell>
        </row>
        <row r="4439">
          <cell r="A4439" t="str">
            <v>0682  1 60</v>
          </cell>
          <cell r="B4439" t="str">
            <v>ITS CCTV  CAMERA,, REMOVE &amp; DISPOSAL</v>
          </cell>
          <cell r="C4439" t="str">
            <v>EA</v>
          </cell>
        </row>
        <row r="4440">
          <cell r="A4440" t="str">
            <v>0682  1 70</v>
          </cell>
          <cell r="B4440" t="str">
            <v>ITS CCTV  CAMERA,  REM0VE &amp; STOCKPILE</v>
          </cell>
          <cell r="C4440" t="str">
            <v>EA</v>
          </cell>
        </row>
        <row r="4441">
          <cell r="A4441" t="str">
            <v>0682  1 80</v>
          </cell>
          <cell r="B4441" t="str">
            <v>ITS CCTV  CAMERA,  PREVENTATIVE MAINTENANCE</v>
          </cell>
          <cell r="C4441" t="str">
            <v>EA</v>
          </cell>
        </row>
        <row r="4442">
          <cell r="A4442" t="str">
            <v>0682  1 90</v>
          </cell>
          <cell r="B4442" t="str">
            <v>ITS CCTV  CAMERA,  DIAGNOSTIC AND MISCELLANEOUS REPAIR</v>
          </cell>
          <cell r="C4442" t="str">
            <v>EA</v>
          </cell>
        </row>
        <row r="4443">
          <cell r="A4443" t="str">
            <v>0682  1101</v>
          </cell>
          <cell r="B4443" t="str">
            <v>ITS CCTV  CAMERA, F&amp;I, CAMERA SURGE SUPPRESSION</v>
          </cell>
          <cell r="C4443" t="str">
            <v>EA</v>
          </cell>
        </row>
        <row r="4444">
          <cell r="A4444" t="str">
            <v>0682  1102</v>
          </cell>
          <cell r="B4444" t="str">
            <v>ITS CCTV  CAMERA, F&amp;I, CAMERA POWER SUPPLY</v>
          </cell>
          <cell r="C4444" t="str">
            <v>EA</v>
          </cell>
        </row>
        <row r="4445">
          <cell r="A4445" t="str">
            <v>0682  1111</v>
          </cell>
          <cell r="B4445" t="str">
            <v>ITS CCTV  CAMERA, F&amp;I, DOME ENCLOSURE - PRESSURIZED,  IP, ANALOG- STANDARD DEFINITION</v>
          </cell>
          <cell r="C4445" t="str">
            <v>EA</v>
          </cell>
        </row>
        <row r="4446">
          <cell r="A4446" t="str">
            <v>0682  1112</v>
          </cell>
          <cell r="B4446" t="str">
            <v>ITS CCTV  CAMERA, F&amp;I, DOME ENCLOSURE - PRESSURIZED,  IP, STANDARD DEFINITION</v>
          </cell>
          <cell r="C4446" t="str">
            <v>EA</v>
          </cell>
        </row>
        <row r="4447">
          <cell r="A4447" t="str">
            <v>0682  1113</v>
          </cell>
          <cell r="B4447" t="str">
            <v>ITS CCTV  CAMERA, F&amp;I, DOME PTZ ENCLOSURE - PRESSURIZED, IP, HIGH DEFINITION</v>
          </cell>
          <cell r="C4447" t="str">
            <v>EA</v>
          </cell>
        </row>
        <row r="4448">
          <cell r="A4448" t="str">
            <v>0682  1114</v>
          </cell>
          <cell r="B4448" t="str">
            <v>ITS CCTV  CAMERA, F&amp;I, DOME PTZ ENCLOSURE - PRESSURIZED, IP, THERMAL HYBRID</v>
          </cell>
          <cell r="C4448" t="str">
            <v>EA</v>
          </cell>
        </row>
        <row r="4449">
          <cell r="A4449" t="str">
            <v>0682  1131</v>
          </cell>
          <cell r="B4449" t="str">
            <v>ITS CCTV  CAMERA, F&amp;I, DOME ENCLOSURE, NON-PRESSURIZED,  IP, ANALOG- STANDARD DEFINITION</v>
          </cell>
          <cell r="C4449" t="str">
            <v>EA</v>
          </cell>
        </row>
        <row r="4450">
          <cell r="A4450" t="str">
            <v>0682  1132</v>
          </cell>
          <cell r="B4450" t="str">
            <v>ITS CCTV  CAMERA, F&amp;I, DOME PTZ - NON-PRESSURIZED,  IP, STANDARD DEFINITION</v>
          </cell>
          <cell r="C4450" t="str">
            <v>EA</v>
          </cell>
        </row>
        <row r="4451">
          <cell r="A4451" t="str">
            <v>0682  1133</v>
          </cell>
          <cell r="B4451" t="str">
            <v>ITS CCTV  CAMERA, F&amp;I, DOME ENCLOSURE - NON-PRESSURIZED, IP, HIGH DEFINITION</v>
          </cell>
          <cell r="C4451" t="str">
            <v>EA</v>
          </cell>
        </row>
        <row r="4452">
          <cell r="A4452" t="str">
            <v>0682  1143</v>
          </cell>
          <cell r="B4452" t="str">
            <v>ITS CCTV CAMERA, F&amp;I, EXTERNAL POSITIONER PTZ- NON-PRESSURIZED, IP, HIGH DEFINITION</v>
          </cell>
          <cell r="C4452" t="str">
            <v>EA</v>
          </cell>
        </row>
        <row r="4453">
          <cell r="A4453" t="str">
            <v>0682  1153</v>
          </cell>
          <cell r="B4453" t="str">
            <v>ITS CCTV CAMERA, F&amp;I, STATIONARY, IP, HIGH DEFINITION</v>
          </cell>
          <cell r="C4453" t="str">
            <v>EA</v>
          </cell>
        </row>
        <row r="4454">
          <cell r="A4454" t="str">
            <v>0682  1154</v>
          </cell>
          <cell r="B4454" t="str">
            <v>ITS CCTV CAMERA, F&amp;I, STATIONARY, IP, THERMAL HYBRID</v>
          </cell>
          <cell r="C4454" t="str">
            <v>EA</v>
          </cell>
        </row>
        <row r="4455">
          <cell r="A4455" t="str">
            <v>0682  1300</v>
          </cell>
          <cell r="B4455" t="str">
            <v>ITS CCTV  CAMERA, INSTALL</v>
          </cell>
          <cell r="C4455" t="str">
            <v>EA</v>
          </cell>
        </row>
        <row r="4456">
          <cell r="A4456" t="str">
            <v>0682  1400</v>
          </cell>
          <cell r="B4456" t="str">
            <v>ITS CCTV  CAMERA, RELOCATE</v>
          </cell>
          <cell r="C4456" t="str">
            <v>EA</v>
          </cell>
        </row>
        <row r="4457">
          <cell r="A4457" t="str">
            <v>0682  1500</v>
          </cell>
          <cell r="B4457" t="str">
            <v>ITS CCTV  CAMERA, ADJUST/MODIFY</v>
          </cell>
          <cell r="C4457" t="str">
            <v>EA</v>
          </cell>
        </row>
        <row r="4458">
          <cell r="A4458" t="str">
            <v>0682  1600</v>
          </cell>
          <cell r="B4458" t="str">
            <v>ITS CCTV  CAMERA,, REMOVE &amp; DISPOSAL</v>
          </cell>
          <cell r="C4458" t="str">
            <v>EA</v>
          </cell>
        </row>
        <row r="4459">
          <cell r="A4459" t="str">
            <v>0682  1800</v>
          </cell>
          <cell r="B4459" t="str">
            <v>ITS CCTV  CAMERA,  PREVENTATIVE MAINTENANCE</v>
          </cell>
          <cell r="C4459" t="str">
            <v>EA</v>
          </cell>
        </row>
        <row r="4460">
          <cell r="A4460" t="str">
            <v>0682  1900</v>
          </cell>
          <cell r="B4460" t="str">
            <v>ITS CCTV  CAMERA,  DIAGNOSTIC AND MISCELLANEOUS REPAIR</v>
          </cell>
          <cell r="C4460" t="str">
            <v>EA</v>
          </cell>
        </row>
        <row r="4461">
          <cell r="A4461" t="str">
            <v>0682  2 11</v>
          </cell>
          <cell r="B4461" t="str">
            <v>VIDEO DISPLAY EQUIPMENT, FURNISH &amp; INSTALL, VIDEO DISPLAY CONTROL SYSTEM</v>
          </cell>
          <cell r="C4461" t="str">
            <v>EA</v>
          </cell>
        </row>
        <row r="4462">
          <cell r="A4462" t="str">
            <v>0682  2 40</v>
          </cell>
          <cell r="B4462" t="str">
            <v>VIDEO DISPLAY EQUIPMENT, RELOCATE</v>
          </cell>
          <cell r="C4462" t="str">
            <v>EA</v>
          </cell>
        </row>
        <row r="4463">
          <cell r="A4463" t="str">
            <v>0682100  1</v>
          </cell>
          <cell r="B4463" t="str">
            <v>SECURITY SYSTEM VIDEO MANAGEMENT AND THREAT TRACKING SOFTWARE, PROJECT 436323-1-52-01</v>
          </cell>
          <cell r="C4463" t="str">
            <v>LS</v>
          </cell>
        </row>
        <row r="4464">
          <cell r="A4464" t="str">
            <v>0682100  2</v>
          </cell>
          <cell r="B4464" t="str">
            <v>SECURITY SYSTEM VIDEO MANAGEMENT HARDWARE, PROJECT 436323-1-52-01</v>
          </cell>
          <cell r="C4464" t="str">
            <v>LS</v>
          </cell>
        </row>
        <row r="4465">
          <cell r="A4465" t="str">
            <v>0682100  3</v>
          </cell>
          <cell r="B4465" t="str">
            <v>RELOCATE CONNECTED VEHICLE EQUIPMENT, PROJECT 439488-1-52-01</v>
          </cell>
          <cell r="C4465" t="str">
            <v>EA</v>
          </cell>
        </row>
        <row r="4466">
          <cell r="A4466" t="str">
            <v>0683103</v>
          </cell>
          <cell r="B4466" t="str">
            <v>SYSTEM COMMUNICATIONS, TDM HARDWARE</v>
          </cell>
          <cell r="C4466" t="str">
            <v>LS</v>
          </cell>
        </row>
        <row r="4467">
          <cell r="A4467" t="str">
            <v>0683104</v>
          </cell>
          <cell r="B4467" t="str">
            <v>SYSTEM COMMUNICATIONS, TDM RADIO</v>
          </cell>
          <cell r="C4467" t="str">
            <v>LS</v>
          </cell>
        </row>
        <row r="4468">
          <cell r="A4468" t="str">
            <v>0683107</v>
          </cell>
          <cell r="B4468" t="str">
            <v>SYSTEM COMMUNICATIONS, F&amp;I, COMMUNICATIONS MODEMS</v>
          </cell>
          <cell r="C4468" t="str">
            <v>LS</v>
          </cell>
        </row>
        <row r="4469">
          <cell r="A4469" t="str">
            <v>0684  1  1</v>
          </cell>
          <cell r="B4469" t="str">
            <v>MANAGED FIELD ETHERNET SWITCH, FURNISH &amp; INSTALL</v>
          </cell>
          <cell r="C4469" t="str">
            <v>EA</v>
          </cell>
        </row>
        <row r="4470">
          <cell r="A4470" t="str">
            <v>0684  1  3</v>
          </cell>
          <cell r="B4470" t="str">
            <v>MANAGED FIELD ETHERNET SWITCH, INSTALL</v>
          </cell>
          <cell r="C4470" t="str">
            <v>EA</v>
          </cell>
        </row>
        <row r="4471">
          <cell r="A4471" t="str">
            <v>0684  1  4</v>
          </cell>
          <cell r="B4471" t="str">
            <v>MANAGED FIELD ETHERNET SWITCH, RELOCATE</v>
          </cell>
          <cell r="C4471" t="str">
            <v>EA</v>
          </cell>
        </row>
        <row r="4472">
          <cell r="A4472" t="str">
            <v>0684  1  5</v>
          </cell>
          <cell r="B4472" t="str">
            <v>MANAGED FIELD ETHERNET SWITCH, ADJUST / MODIFY</v>
          </cell>
          <cell r="C4472" t="str">
            <v>EA</v>
          </cell>
        </row>
        <row r="4473">
          <cell r="A4473" t="str">
            <v>0684  1  6</v>
          </cell>
          <cell r="B4473" t="str">
            <v>MANAGED FIELD ETHERNET SWITCH, REMOVE- CABINET TO REMAIN</v>
          </cell>
          <cell r="C4473" t="str">
            <v>EA</v>
          </cell>
        </row>
        <row r="4474">
          <cell r="A4474" t="str">
            <v>0684  1  8</v>
          </cell>
          <cell r="B4474" t="str">
            <v>MANAGED FIELD ETHERNET SWITCH, DIAGNOSE AND MISCELLANEOUS REPAIR</v>
          </cell>
          <cell r="C4474" t="str">
            <v>EA</v>
          </cell>
        </row>
        <row r="4475">
          <cell r="A4475" t="str">
            <v>0684  2  1</v>
          </cell>
          <cell r="B4475" t="str">
            <v>DEVICE SERVER, FURNISH &amp; INSTALL</v>
          </cell>
          <cell r="C4475" t="str">
            <v>EA</v>
          </cell>
        </row>
        <row r="4476">
          <cell r="A4476" t="str">
            <v>0684  2  3</v>
          </cell>
          <cell r="B4476" t="str">
            <v>DEVICE SERVER, INSTALL</v>
          </cell>
          <cell r="C4476" t="str">
            <v>EA</v>
          </cell>
        </row>
        <row r="4477">
          <cell r="A4477" t="str">
            <v>0684  2  4</v>
          </cell>
          <cell r="B4477" t="str">
            <v>DEVICE SERVER, RELOCATE</v>
          </cell>
          <cell r="C4477" t="str">
            <v>EA</v>
          </cell>
        </row>
        <row r="4478">
          <cell r="A4478" t="str">
            <v>0684  2  5</v>
          </cell>
          <cell r="B4478" t="str">
            <v>DEVICE SERVER, ADJUST/MODIFY</v>
          </cell>
          <cell r="C4478" t="str">
            <v>EA</v>
          </cell>
        </row>
        <row r="4479">
          <cell r="A4479" t="str">
            <v>0684  2  6</v>
          </cell>
          <cell r="B4479" t="str">
            <v>DEVICE SERVER, REMOVE- CABINET TO REMAIN</v>
          </cell>
          <cell r="C4479" t="str">
            <v>EA</v>
          </cell>
        </row>
        <row r="4480">
          <cell r="A4480" t="str">
            <v>0684  3 11</v>
          </cell>
          <cell r="B4480" t="str">
            <v>DIGITAL VIDEO ENCODER WITH SOFTWARE DECODER FURNISH &amp; INSTALL HARDENED ENCODER</v>
          </cell>
          <cell r="C4480" t="str">
            <v>EA</v>
          </cell>
        </row>
        <row r="4481">
          <cell r="A4481" t="str">
            <v>0684  3 31</v>
          </cell>
          <cell r="B4481" t="str">
            <v>DIGITAL VIDEO ENCODER WITH SOFTWARE DECODER INSTALL HARDENED ENCODER</v>
          </cell>
          <cell r="C4481" t="str">
            <v>EA</v>
          </cell>
        </row>
        <row r="4482">
          <cell r="A4482" t="str">
            <v>0684  3 41</v>
          </cell>
          <cell r="B4482" t="str">
            <v>DIGITAL VIDEO ENCODER WITH SOFTWARE DECODER RELOCATE HARDENED ENCODER</v>
          </cell>
          <cell r="C4482" t="str">
            <v>EA</v>
          </cell>
        </row>
        <row r="4483">
          <cell r="A4483" t="str">
            <v>0684  3 61</v>
          </cell>
          <cell r="B4483" t="str">
            <v>DIGITAL VIDEO ENCODER WITH SOFTWARE DECODER REMOVE HARDENED ENCODER</v>
          </cell>
          <cell r="C4483" t="str">
            <v>EA</v>
          </cell>
        </row>
        <row r="4484">
          <cell r="A4484" t="str">
            <v>0684  5  1</v>
          </cell>
          <cell r="B4484" t="str">
            <v>MEDIA CONVERTER, FURNISH &amp; INSTALL</v>
          </cell>
          <cell r="C4484" t="str">
            <v>EA</v>
          </cell>
        </row>
        <row r="4485">
          <cell r="A4485" t="str">
            <v>0684  5  3</v>
          </cell>
          <cell r="B4485" t="str">
            <v>MEDIA CONVERTER, INSTALL</v>
          </cell>
          <cell r="C4485" t="str">
            <v>EA</v>
          </cell>
        </row>
        <row r="4486">
          <cell r="A4486" t="str">
            <v>0684  5  4</v>
          </cell>
          <cell r="B4486" t="str">
            <v>MEDIA CONVERTER, RELOCATE</v>
          </cell>
          <cell r="C4486" t="str">
            <v>EA</v>
          </cell>
        </row>
        <row r="4487">
          <cell r="A4487" t="str">
            <v>0684  5  6</v>
          </cell>
          <cell r="B4487" t="str">
            <v>MEDIA CONVERTER, REMOVE- CABINET TO REMAIN</v>
          </cell>
          <cell r="C4487" t="str">
            <v>EA</v>
          </cell>
        </row>
        <row r="4488">
          <cell r="A4488" t="str">
            <v>0684  6 11</v>
          </cell>
          <cell r="B4488" t="str">
            <v>WIRELESS COMMUNICATION DEVICE, FURNISH &amp; INSTALL ETHERNET ACCESS POINT</v>
          </cell>
          <cell r="C4488" t="str">
            <v>EA</v>
          </cell>
        </row>
        <row r="4489">
          <cell r="A4489" t="str">
            <v>0684  6 12</v>
          </cell>
          <cell r="B4489" t="str">
            <v>WIRELESS COMMUNICATION DEVICE, FURNISH &amp; INSTALL ETHERNET SUBSCRIBER UNIT</v>
          </cell>
          <cell r="C4489" t="str">
            <v>EA</v>
          </cell>
        </row>
        <row r="4490">
          <cell r="A4490" t="str">
            <v>0684  6 13</v>
          </cell>
          <cell r="B4490" t="str">
            <v>WIRELESS COMMUNICATION DEVICE, FURNISH &amp; INSTALL SERIAL DATA UNIT</v>
          </cell>
          <cell r="C4490" t="str">
            <v>EA</v>
          </cell>
        </row>
        <row r="4491">
          <cell r="A4491" t="str">
            <v>0684  6 30</v>
          </cell>
          <cell r="B4491" t="str">
            <v>WIRELESS COMMUNICATION DEVICE, INSTALL</v>
          </cell>
          <cell r="C4491" t="str">
            <v>EA</v>
          </cell>
        </row>
        <row r="4492">
          <cell r="A4492" t="str">
            <v>0684  6 40</v>
          </cell>
          <cell r="B4492" t="str">
            <v>WIRELESS COMMUNICATION DEVICE, RELOCATE</v>
          </cell>
          <cell r="C4492" t="str">
            <v>EA</v>
          </cell>
        </row>
        <row r="4493">
          <cell r="A4493" t="str">
            <v>0684  6 60</v>
          </cell>
          <cell r="B4493" t="str">
            <v>WIRELESS COMMUNICATION DEVICE, REMOVE</v>
          </cell>
          <cell r="C4493" t="str">
            <v>EA</v>
          </cell>
        </row>
        <row r="4494">
          <cell r="A4494" t="str">
            <v>0684  7</v>
          </cell>
          <cell r="B4494" t="str">
            <v>MANAGED ETHERNET HUB SWITCH</v>
          </cell>
          <cell r="C4494" t="str">
            <v>EA</v>
          </cell>
        </row>
        <row r="4495">
          <cell r="A4495" t="str">
            <v>0684 11</v>
          </cell>
          <cell r="B4495" t="str">
            <v>SYSTEM COMMUNICATIONS CARRIER, F&amp;I, MULTI-PAIR CABLE</v>
          </cell>
          <cell r="C4495" t="str">
            <v>LF</v>
          </cell>
        </row>
        <row r="4496">
          <cell r="A4496" t="str">
            <v>0684 12</v>
          </cell>
          <cell r="B4496" t="str">
            <v>SYSTEM COMMUNICATIONS  CARRIER, F&amp;I, COAXIAL CABLE</v>
          </cell>
          <cell r="C4496" t="str">
            <v>LF</v>
          </cell>
        </row>
        <row r="4497">
          <cell r="A4497" t="str">
            <v>0684 14</v>
          </cell>
          <cell r="B4497" t="str">
            <v>SYSTEM COMMUNICATIONS CARRIER, F&amp;I, FIBER OPTIC CABLE</v>
          </cell>
          <cell r="C4497" t="str">
            <v>LF</v>
          </cell>
        </row>
        <row r="4498">
          <cell r="A4498" t="str">
            <v>0684 34</v>
          </cell>
          <cell r="B4498" t="str">
            <v>SYSTEM COMMUNICATIONS CARRIER, INSTALL,  FIBER OPTIC CABLE</v>
          </cell>
          <cell r="C4498" t="str">
            <v>LF</v>
          </cell>
        </row>
        <row r="4499">
          <cell r="A4499" t="str">
            <v>0684 90  1</v>
          </cell>
          <cell r="B4499" t="str">
            <v>NETWORK DEVICE, NETWORK FIREWALL, PROJECT 427475-1-52-01</v>
          </cell>
          <cell r="C4499" t="str">
            <v>EA</v>
          </cell>
        </row>
        <row r="4500">
          <cell r="A4500" t="str">
            <v>0684 90  2</v>
          </cell>
          <cell r="B4500" t="str">
            <v>NETWORK DEVICE, WORKSTATION ASSEMBLY, PROJECT 427475-1-52-01</v>
          </cell>
          <cell r="C4500" t="str">
            <v>EA</v>
          </cell>
        </row>
        <row r="4501">
          <cell r="A4501" t="str">
            <v>0684 90  3</v>
          </cell>
          <cell r="B4501" t="str">
            <v>NETWORK DEVICE, ETHERNET REPEATER, PROJECT 436311-1-52-01</v>
          </cell>
          <cell r="C4501" t="str">
            <v>EA</v>
          </cell>
        </row>
        <row r="4502">
          <cell r="A4502" t="str">
            <v>0684 90  4</v>
          </cell>
          <cell r="B4502" t="str">
            <v>NETWORK DEVICE, ETHERNET REPEATER, PROJECT 435605-6-52-01</v>
          </cell>
          <cell r="C4502" t="str">
            <v>EA</v>
          </cell>
        </row>
        <row r="4503">
          <cell r="A4503" t="str">
            <v>0684 90  5</v>
          </cell>
          <cell r="B4503" t="str">
            <v>NETWORK DEVICE, MANAGED HUB ETHERNET SWITCH, PROJECT 422938-5-52-01</v>
          </cell>
          <cell r="C4503" t="str">
            <v>EA</v>
          </cell>
        </row>
        <row r="4504">
          <cell r="A4504" t="str">
            <v>0684 90  6</v>
          </cell>
          <cell r="B4504" t="str">
            <v>NETWORK DEVICE, MASTER HUB ETHERNET SWITCH, PROJECT 437345-1-52-01</v>
          </cell>
          <cell r="C4504" t="str">
            <v>EA</v>
          </cell>
        </row>
        <row r="4505">
          <cell r="A4505" t="str">
            <v>0684 90  7</v>
          </cell>
          <cell r="B4505" t="str">
            <v>NETWORK DEVICE,  ETHERNET REPEATER, PROJECT 431737-1-52-01</v>
          </cell>
          <cell r="C4505" t="str">
            <v>EA</v>
          </cell>
        </row>
        <row r="4506">
          <cell r="A4506" t="str">
            <v>0684 90  8</v>
          </cell>
          <cell r="B4506" t="str">
            <v>NETWORK DEVICE,  ETHERNET REPEATER, PROJECT 435605-7-52-01</v>
          </cell>
          <cell r="C4506" t="str">
            <v>EA</v>
          </cell>
        </row>
        <row r="4507">
          <cell r="A4507" t="str">
            <v>0684 90  9</v>
          </cell>
          <cell r="B4507" t="str">
            <v>NETWORK DEVICE,  MANAGED HUB ETHERNET SWITCH, LAYER 3, PROJECT 437842-1-52-01</v>
          </cell>
          <cell r="C4507" t="str">
            <v>EA</v>
          </cell>
        </row>
        <row r="4508">
          <cell r="A4508" t="str">
            <v>0684 90 10</v>
          </cell>
          <cell r="B4508" t="str">
            <v>NETWORK DEVICE, MASTER HUB ETHERNET SWITCH, LAYER 3, PROJECT 435543-1-52-01</v>
          </cell>
          <cell r="C4508" t="str">
            <v>EA</v>
          </cell>
        </row>
        <row r="4509">
          <cell r="A4509" t="str">
            <v>0684 90 11</v>
          </cell>
          <cell r="B4509" t="str">
            <v>NETWORK DEVICE, MASTER HUB ETHERNET SWITCH, LAYER 3, PROJECT 437300-4-52-01</v>
          </cell>
          <cell r="C4509" t="str">
            <v>EA</v>
          </cell>
        </row>
        <row r="4510">
          <cell r="A4510" t="str">
            <v>0684 90 12</v>
          </cell>
          <cell r="B4510" t="str">
            <v>NETWORK DEVICE, MASTER HUB ETHERNET SWITCH, LAYER 3, PROJECT 439853-1-52-01</v>
          </cell>
          <cell r="C4510" t="str">
            <v>EA</v>
          </cell>
        </row>
        <row r="4511">
          <cell r="A4511" t="str">
            <v>0684 90 13</v>
          </cell>
          <cell r="B4511" t="str">
            <v>NETWORK DEVICE, MASTER HUB ETHERNET SWITCH, LAYER 3, PROJECT 441616-1-52-01</v>
          </cell>
          <cell r="C4511" t="str">
            <v>EA</v>
          </cell>
        </row>
        <row r="4512">
          <cell r="A4512" t="str">
            <v>0684 90 14</v>
          </cell>
          <cell r="B4512" t="str">
            <v>NETWORK DEVICE, MASTER HUB ETHERNET SWITCH, LAYER 3, PROJECT 442467-1-52-01</v>
          </cell>
          <cell r="C4512" t="str">
            <v>EA</v>
          </cell>
        </row>
        <row r="4513">
          <cell r="A4513" t="str">
            <v>0684 90 15</v>
          </cell>
          <cell r="B4513" t="str">
            <v>NETWORK DEVICE, MANAGED HUB ETHERNET SWITCH, LAYER 3, PROJECT 439237-1-52-01</v>
          </cell>
          <cell r="C4513" t="str">
            <v>EA</v>
          </cell>
        </row>
        <row r="4514">
          <cell r="A4514" t="str">
            <v>0684 90 16</v>
          </cell>
          <cell r="B4514" t="str">
            <v>NETWORK DEVICE, MANAGED HUB ETHERNET SWITCH, LAYER 3, PROJECT 438562-3-52-01</v>
          </cell>
          <cell r="C4514" t="str">
            <v>EA</v>
          </cell>
        </row>
        <row r="4515">
          <cell r="A4515" t="str">
            <v>0684 90 17</v>
          </cell>
          <cell r="B4515" t="str">
            <v>NETWORK DEVICE, MANAGED HUB ETHERNET SWITCH, LAYER 3, PROJECT 439779-1-52-01</v>
          </cell>
          <cell r="C4515" t="str">
            <v>EA</v>
          </cell>
        </row>
        <row r="4516">
          <cell r="A4516" t="str">
            <v>0684 90 18</v>
          </cell>
          <cell r="B4516" t="str">
            <v>NETWORK DEVICE, MANAGED HUB ETHERNET SWITCH, LAYER 3, PROJECT 441146-1-52-01</v>
          </cell>
          <cell r="C4516" t="str">
            <v>EA</v>
          </cell>
        </row>
        <row r="4517">
          <cell r="A4517" t="str">
            <v>0684 91  3</v>
          </cell>
          <cell r="B4517" t="str">
            <v>ERROR: NETWORK DEVICE, ETHERNET REPEATER, PROJECT 436311-1-52-01</v>
          </cell>
          <cell r="C4517" t="str">
            <v>EA</v>
          </cell>
        </row>
        <row r="4518">
          <cell r="A4518" t="str">
            <v>0685  1 11</v>
          </cell>
          <cell r="B4518" t="str">
            <v>UNINTERRUPTIBLE POWER SUPPLY, FURNISH AND INSTALL, LINE INTERACTIVE</v>
          </cell>
          <cell r="C4518" t="str">
            <v>EA</v>
          </cell>
        </row>
        <row r="4519">
          <cell r="A4519" t="str">
            <v>0685  1 12</v>
          </cell>
          <cell r="B4519" t="str">
            <v>UNINTERRUPTIBLE POWER SUPPLY, FURNISH AND INSTALL, ONLINE/DOUBLE CONVERSION</v>
          </cell>
          <cell r="C4519" t="str">
            <v>EA</v>
          </cell>
        </row>
        <row r="4520">
          <cell r="A4520" t="str">
            <v>0685  1 13</v>
          </cell>
          <cell r="B4520" t="str">
            <v>UNINTERRUPTIBLE POWER SUPPLY, FURNISH AND INSTALL, LINE INTERACTIVE WITH CABINET</v>
          </cell>
          <cell r="C4520" t="str">
            <v>EA</v>
          </cell>
        </row>
        <row r="4521">
          <cell r="A4521" t="str">
            <v>0685  1 14</v>
          </cell>
          <cell r="B4521" t="str">
            <v>UNINTERRUPTIBLE POWER SUPPLY, FURNISH AND INSTALL, ONLINE/DOUBLE CONVERSION WITH CABINET</v>
          </cell>
          <cell r="C4521" t="str">
            <v>EA</v>
          </cell>
        </row>
        <row r="4522">
          <cell r="A4522" t="str">
            <v>0685  1 60</v>
          </cell>
          <cell r="B4522" t="str">
            <v>UNINTERRUPTIBLE POWER SUPPLY, REMOVE- POLE/CABINET REMAINS</v>
          </cell>
          <cell r="C4522" t="str">
            <v>EA</v>
          </cell>
        </row>
        <row r="4523">
          <cell r="A4523" t="str">
            <v>0685106</v>
          </cell>
          <cell r="B4523" t="str">
            <v>SYSTEM AUXILIARIES, F&amp;I, UNINTERRUPTIBLE POWER SOURCE</v>
          </cell>
          <cell r="C4523" t="str">
            <v>EA</v>
          </cell>
        </row>
        <row r="4524">
          <cell r="A4524" t="str">
            <v>0685107</v>
          </cell>
          <cell r="B4524" t="str">
            <v>SYSTEM AUXILIARIES, F&amp;I, TEST EQUIPMENT</v>
          </cell>
          <cell r="C4524" t="str">
            <v>EA</v>
          </cell>
        </row>
        <row r="4525">
          <cell r="A4525" t="str">
            <v>0685110</v>
          </cell>
          <cell r="B4525" t="str">
            <v>SYSTEM AUXILIARIES, F&amp;I, EQUIPMENT CABINET, TYPE C</v>
          </cell>
          <cell r="C4525" t="str">
            <v>EA</v>
          </cell>
        </row>
        <row r="4526">
          <cell r="A4526" t="str">
            <v>0685116</v>
          </cell>
          <cell r="B4526" t="str">
            <v>SYSTEM AUXILIARIES, F&amp;I, REMOTE SITE RADIO</v>
          </cell>
          <cell r="C4526" t="str">
            <v>EA</v>
          </cell>
        </row>
        <row r="4527">
          <cell r="A4527" t="str">
            <v>0685118</v>
          </cell>
          <cell r="B4527" t="str">
            <v>SYSTEM AUXILIARIES, F&amp;I, TELEMETRY TRANSCEIVER</v>
          </cell>
          <cell r="C4527" t="str">
            <v>EA</v>
          </cell>
        </row>
        <row r="4528">
          <cell r="A4528" t="str">
            <v>0685120</v>
          </cell>
          <cell r="B4528" t="str">
            <v>SYSTEM AUXILIARIES, F&amp;I, TELEMETRY TRANSCEIVER</v>
          </cell>
          <cell r="C4528" t="str">
            <v>EA</v>
          </cell>
        </row>
        <row r="4529">
          <cell r="A4529" t="str">
            <v>0685124</v>
          </cell>
          <cell r="B4529" t="str">
            <v>SYSTEM AUXILIARIES, F&amp;I, UNIVERSAL ADAPTER</v>
          </cell>
          <cell r="C4529" t="str">
            <v>EA</v>
          </cell>
        </row>
        <row r="4530">
          <cell r="A4530" t="str">
            <v>0685127</v>
          </cell>
          <cell r="B4530" t="str">
            <v>SYSTEM AUXILIARIES, FURNISH &amp; INSTALL TELEPHONE CONNECTION BOX</v>
          </cell>
          <cell r="C4530" t="str">
            <v>EA</v>
          </cell>
        </row>
        <row r="4531">
          <cell r="A4531" t="str">
            <v>0685128</v>
          </cell>
          <cell r="B4531" t="str">
            <v>SYSTEM AUXILIARIES, FURNISH &amp; INSTALL, INTERFACE PANEL</v>
          </cell>
          <cell r="C4531" t="str">
            <v>EA</v>
          </cell>
        </row>
        <row r="4532">
          <cell r="A4532" t="str">
            <v>0685138</v>
          </cell>
          <cell r="B4532" t="str">
            <v>SYSTEM AUXILIARIES, FURNISH &amp; INSTALL, CCTV CAMERA  ASSEMBLY</v>
          </cell>
          <cell r="C4532" t="str">
            <v>EA</v>
          </cell>
        </row>
        <row r="4533">
          <cell r="A4533" t="str">
            <v>0685139</v>
          </cell>
          <cell r="B4533" t="str">
            <v>SYSTEM AUXILIARIES, F&amp;I, FIBER OPTIC VIDEO AMPLIFIER,  TRANSMITTER &amp; RECEIVER</v>
          </cell>
          <cell r="C4533" t="str">
            <v>EA</v>
          </cell>
        </row>
        <row r="4534">
          <cell r="A4534" t="str">
            <v>0685140</v>
          </cell>
          <cell r="B4534" t="str">
            <v>SYSTEM AUXILIARIES, FURNISH &amp; INSTALL FIBER OPTIC-MODULATOR/DEMODULATOR</v>
          </cell>
          <cell r="C4534" t="str">
            <v>EA</v>
          </cell>
        </row>
        <row r="4535">
          <cell r="A4535" t="str">
            <v>0685141</v>
          </cell>
          <cell r="B4535" t="str">
            <v>SYSTEM AUXILIARIES, FIBER OPTIC-MULTIPLEXOR/DEMULTIPLEXOR</v>
          </cell>
          <cell r="C4535" t="str">
            <v>EA</v>
          </cell>
        </row>
        <row r="4536">
          <cell r="A4536" t="str">
            <v>0685142</v>
          </cell>
          <cell r="B4536" t="str">
            <v>SYSTEM AUXILIARIES, F&amp;I, VIDEO CENTRAL CONTROL EQUIPMENT</v>
          </cell>
          <cell r="C4536" t="str">
            <v>EA</v>
          </cell>
        </row>
        <row r="4537">
          <cell r="A4537" t="str">
            <v>0685143</v>
          </cell>
          <cell r="B4537" t="str">
            <v>SYSTEM AUXILIARIES, F&amp;I, VIDEO MONITORS</v>
          </cell>
          <cell r="C4537" t="str">
            <v>EA</v>
          </cell>
        </row>
        <row r="4538">
          <cell r="A4538" t="str">
            <v>0685144</v>
          </cell>
          <cell r="B4538" t="str">
            <v>SYSTEM AUXILIARIES, F&amp;I, VIDEO SYSTEM SUPPORT EQUIPMENT</v>
          </cell>
          <cell r="C4538" t="str">
            <v>EA</v>
          </cell>
        </row>
        <row r="4539">
          <cell r="A4539" t="str">
            <v>0685156</v>
          </cell>
          <cell r="B4539" t="str">
            <v>SYSTEM AUXILIARIES, F&amp;I, FSK MODEM INTERFACE PANEL WALL</v>
          </cell>
          <cell r="C4539" t="str">
            <v>EA</v>
          </cell>
        </row>
        <row r="4540">
          <cell r="A4540" t="str">
            <v>0685158</v>
          </cell>
          <cell r="B4540" t="str">
            <v>SYSTEM AUXILIARIES, F&amp;I, FSK MODEM INTERFACE PANEL RACK</v>
          </cell>
          <cell r="C4540" t="str">
            <v>EA</v>
          </cell>
        </row>
        <row r="4541">
          <cell r="A4541" t="str">
            <v>0685160</v>
          </cell>
          <cell r="B4541" t="str">
            <v>SYSTEM AUXILIARIES, F&amp;I, MICROWAVE RADAR DETECTION  UNIT ASSEMBLY</v>
          </cell>
          <cell r="C4541" t="str">
            <v>EA</v>
          </cell>
        </row>
        <row r="4542">
          <cell r="A4542" t="str">
            <v>0685161</v>
          </cell>
          <cell r="B4542" t="str">
            <v>SYSTEM AUXILIARIES, F&amp;I, MODEM</v>
          </cell>
          <cell r="C4542" t="str">
            <v>EA</v>
          </cell>
        </row>
        <row r="4543">
          <cell r="A4543" t="str">
            <v>0685306</v>
          </cell>
          <cell r="B4543" t="str">
            <v>SYSTEM AUXILIARIES, INSTALL, UNINTERRUPTIBLE POWER SOURCE</v>
          </cell>
          <cell r="C4543" t="str">
            <v>EA</v>
          </cell>
        </row>
        <row r="4544">
          <cell r="A4544" t="str">
            <v>0685320</v>
          </cell>
          <cell r="B4544" t="str">
            <v>SYSTEM AUXILIARIES, INSTALL, TELEMETRY TRANSCEIVER</v>
          </cell>
          <cell r="C4544" t="str">
            <v>EA</v>
          </cell>
        </row>
        <row r="4545">
          <cell r="A4545" t="str">
            <v>0685324</v>
          </cell>
          <cell r="B4545" t="str">
            <v>SYSTEM AUXILIARIES, INSTALL, UNIVERSAL ADAPTER</v>
          </cell>
          <cell r="C4545" t="str">
            <v>EA</v>
          </cell>
        </row>
        <row r="4546">
          <cell r="A4546" t="str">
            <v>0685327</v>
          </cell>
          <cell r="B4546" t="str">
            <v>SYSTEM AUXILIARIES, INSTALL, TELEPHONE CONNECTION BOX</v>
          </cell>
          <cell r="C4546" t="str">
            <v>EA</v>
          </cell>
        </row>
        <row r="4547">
          <cell r="A4547" t="str">
            <v>0685338</v>
          </cell>
          <cell r="B4547" t="str">
            <v>SYSTEM AUXILARIES, INSTALL, CCTV CAMERA ASSEMBLY</v>
          </cell>
          <cell r="C4547" t="str">
            <v>EA</v>
          </cell>
        </row>
        <row r="4548">
          <cell r="A4548" t="str">
            <v>0685360</v>
          </cell>
          <cell r="B4548" t="str">
            <v>SYSTEM AUXILIARIES, INSTALL, MICROWAVE RADAR DETECTION UNIT ASSEMBLY</v>
          </cell>
          <cell r="C4548" t="str">
            <v>EA</v>
          </cell>
        </row>
        <row r="4549">
          <cell r="A4549" t="str">
            <v>0685501</v>
          </cell>
          <cell r="B4549" t="str">
            <v>SYSTEM AUXILIARIES, ITS DEVICE MANAGEMENT SOFTWARE FOR PROJECT 428719-1-52-02</v>
          </cell>
          <cell r="C4549" t="str">
            <v>LS</v>
          </cell>
        </row>
        <row r="4550">
          <cell r="A4550" t="str">
            <v>0685502</v>
          </cell>
          <cell r="B4550" t="str">
            <v>SYSTEM AUXILLIARIES, SCADA SYSTEM, COMPLETE- PROJECT 436324-1-52-01</v>
          </cell>
          <cell r="C4550" t="str">
            <v>AS</v>
          </cell>
        </row>
        <row r="4551">
          <cell r="A4551" t="str">
            <v>0685503</v>
          </cell>
          <cell r="B4551" t="str">
            <v>SYSTEM AUXILLIARIES, SCADA SYSTEM, MODIFY/RETROFIT- PROJECT 436324-1-52-01</v>
          </cell>
          <cell r="C4551" t="str">
            <v>AS</v>
          </cell>
        </row>
        <row r="4552">
          <cell r="A4552" t="str">
            <v>0685504</v>
          </cell>
          <cell r="B4552" t="str">
            <v>SYSTEM AUXILLIARIES, POWER DISTRIBUTION UNIT- PROJECTS 440900-1 AND 440900-2</v>
          </cell>
          <cell r="C4552" t="str">
            <v>EA</v>
          </cell>
        </row>
        <row r="4553">
          <cell r="A4553" t="str">
            <v>0685505</v>
          </cell>
          <cell r="B4553" t="str">
            <v>SYSTEM AUXILLIARIES, POWER DISTRIBUTION UNIT- PROJECTS 440413-1-52-01</v>
          </cell>
          <cell r="C4553" t="str">
            <v>EA</v>
          </cell>
        </row>
        <row r="4554">
          <cell r="A4554" t="str">
            <v>0685506</v>
          </cell>
          <cell r="B4554" t="str">
            <v>SYSTEM AUXILLIARIES, POWER DISTRIBUTION UNIT- PROJECTS 435542-1-52-01, ETC</v>
          </cell>
          <cell r="C4554" t="str">
            <v>EA</v>
          </cell>
        </row>
        <row r="4555">
          <cell r="A4555" t="str">
            <v>0685507</v>
          </cell>
          <cell r="B4555" t="str">
            <v>SYSTEM AUXILIARIES, POWER DISTRIBUTION UNIT- PROJECT 440821-1-52-01</v>
          </cell>
          <cell r="C4555" t="str">
            <v>EA</v>
          </cell>
        </row>
        <row r="4556">
          <cell r="A4556" t="str">
            <v>0685508</v>
          </cell>
          <cell r="B4556" t="str">
            <v>SYSTEM AUXILIARIES, POWER DISTRIBUTION UNIT- PROJECT 443645-1-52-01</v>
          </cell>
          <cell r="C4556" t="str">
            <v>EA</v>
          </cell>
        </row>
        <row r="4557">
          <cell r="A4557" t="str">
            <v>0685509</v>
          </cell>
          <cell r="B4557" t="str">
            <v>SYSTEM AUXILIARIES, REMOTE POWER MANAGEMENT UNIT- PROJECT 439131-1-52-01</v>
          </cell>
          <cell r="C4557" t="str">
            <v>EA</v>
          </cell>
        </row>
        <row r="4558">
          <cell r="A4558" t="str">
            <v>0685510</v>
          </cell>
          <cell r="B4558" t="str">
            <v>SYSTEM AUXILIARIES, POWER DISTRIBUTION UNIT- PROJECT 423251-2-52-01</v>
          </cell>
          <cell r="C4558" t="str">
            <v>EA</v>
          </cell>
        </row>
        <row r="4559">
          <cell r="A4559" t="str">
            <v>0685511</v>
          </cell>
          <cell r="B4559" t="str">
            <v>SYSTEM AUXILIARIES, POWER DISTRIBUTION UNIT- 443878-1-52-01, ETC</v>
          </cell>
          <cell r="C4559" t="str">
            <v>EA</v>
          </cell>
        </row>
        <row r="4560">
          <cell r="A4560" t="str">
            <v>0685512</v>
          </cell>
          <cell r="B4560" t="str">
            <v>SYSTEM AUXILIARIES, POWER DISTRIBUTION UNIT- 443878-2-52-01 , ETC</v>
          </cell>
          <cell r="C4560" t="str">
            <v>EA</v>
          </cell>
        </row>
        <row r="4561">
          <cell r="A4561" t="str">
            <v>0685513</v>
          </cell>
          <cell r="B4561" t="str">
            <v>SYSTEM AUXILIARIES, POWER DISTRIBUTION UNIT- 258958-1-52-01</v>
          </cell>
          <cell r="C4561" t="str">
            <v>EA</v>
          </cell>
        </row>
        <row r="4562">
          <cell r="A4562" t="str">
            <v>0685514</v>
          </cell>
          <cell r="B4562" t="str">
            <v>SYSTEM AUXILIARIES, POWER DISTRIBUTION UNIT- 428400-2-52-01</v>
          </cell>
          <cell r="C4562" t="str">
            <v>EA</v>
          </cell>
        </row>
        <row r="4563">
          <cell r="A4563" t="str">
            <v>0685515</v>
          </cell>
          <cell r="B4563" t="str">
            <v>SYSTEM AUXILIARIES, REMOTE POWER MANAGEMENT UNIT- PROJECT 436325-2-52-01</v>
          </cell>
          <cell r="C4563" t="str">
            <v>EA</v>
          </cell>
        </row>
        <row r="4564">
          <cell r="A4564" t="str">
            <v>0685516</v>
          </cell>
          <cell r="B4564" t="str">
            <v>SYSTEM AUXILIARIES, REMOTE RELAY CONTROL UNIT- PROJECT 436325-2-52-01</v>
          </cell>
          <cell r="C4564" t="str">
            <v>EA</v>
          </cell>
        </row>
        <row r="4565">
          <cell r="A4565" t="str">
            <v>0686101</v>
          </cell>
          <cell r="B4565" t="str">
            <v>CLOSED CIRCUIT TV EQUIPMENT, F&amp;I, CAMERA ASSEMBLY</v>
          </cell>
          <cell r="C4565" t="str">
            <v>EA</v>
          </cell>
        </row>
        <row r="4566">
          <cell r="A4566" t="str">
            <v>0686102</v>
          </cell>
          <cell r="B4566" t="str">
            <v>CLOSED CIRCUIT TV EQUIPMENT, F&amp;I, MONITOR</v>
          </cell>
          <cell r="C4566" t="str">
            <v>EA</v>
          </cell>
        </row>
        <row r="4567">
          <cell r="A4567" t="str">
            <v>0686103</v>
          </cell>
          <cell r="B4567" t="str">
            <v>CLOSED CIRCUIT TV EQUIPMENT, F&amp;I, RECORDER</v>
          </cell>
          <cell r="C4567" t="str">
            <v>EA</v>
          </cell>
        </row>
        <row r="4568">
          <cell r="A4568" t="str">
            <v>0686104</v>
          </cell>
          <cell r="B4568" t="str">
            <v>CLOSED CIRCUIT TV EQUIPMENT, F&amp;I, CENTRAL CONTROLS</v>
          </cell>
          <cell r="C4568" t="str">
            <v>EA</v>
          </cell>
        </row>
        <row r="4569">
          <cell r="A4569" t="str">
            <v>0686105</v>
          </cell>
          <cell r="B4569" t="str">
            <v>CLOSED CIRCUIT TV EQUIPMENT, F&amp;I, CAMERA SUPPORT</v>
          </cell>
          <cell r="C4569" t="str">
            <v>EA</v>
          </cell>
        </row>
        <row r="4570">
          <cell r="A4570" t="str">
            <v>0686301</v>
          </cell>
          <cell r="B4570" t="str">
            <v>CLOSED CIRCUIT TV EQUIPMENT, INSTALL, CAMERA ASSEMBLY</v>
          </cell>
          <cell r="C4570" t="str">
            <v>EA</v>
          </cell>
        </row>
        <row r="4571">
          <cell r="A4571" t="str">
            <v>0686302</v>
          </cell>
          <cell r="B4571" t="str">
            <v>CLOSED CIRCUIT TV EQUIP, INS, MONITOR</v>
          </cell>
          <cell r="C4571" t="str">
            <v>EA</v>
          </cell>
        </row>
        <row r="4572">
          <cell r="A4572" t="str">
            <v>0686305</v>
          </cell>
          <cell r="B4572" t="str">
            <v>CLOSED CIRCUIT TV EQUIPMENT, INSTALL, CAMERA SUPPORT</v>
          </cell>
          <cell r="C4572" t="str">
            <v>EA</v>
          </cell>
        </row>
        <row r="4573">
          <cell r="A4573" t="str">
            <v>0687  1 12</v>
          </cell>
          <cell r="B4573" t="str">
            <v>HIGHWAY ADVISORY RADIO, FURNISH &amp; INSTALL, AC POWERED</v>
          </cell>
          <cell r="C4573" t="str">
            <v>EA</v>
          </cell>
        </row>
        <row r="4574">
          <cell r="A4574" t="str">
            <v>0687  1 42</v>
          </cell>
          <cell r="B4574" t="str">
            <v>HIGHWAY ADVISORY RADIO, RELOCATE, AC POWERED</v>
          </cell>
          <cell r="C4574" t="str">
            <v>EA</v>
          </cell>
        </row>
        <row r="4575">
          <cell r="A4575" t="str">
            <v>0687  1 50</v>
          </cell>
          <cell r="B4575" t="str">
            <v>HIGHWAY ADVISORY RADIO, ADJUST/MODIFY</v>
          </cell>
          <cell r="C4575" t="str">
            <v>EA</v>
          </cell>
        </row>
        <row r="4576">
          <cell r="A4576" t="str">
            <v>0687  1 60</v>
          </cell>
          <cell r="B4576" t="str">
            <v>HIGHWAY ADVISORY RADIO, REMOVE</v>
          </cell>
          <cell r="C4576" t="str">
            <v>EA</v>
          </cell>
        </row>
        <row r="4577">
          <cell r="A4577" t="str">
            <v>0687  1 70</v>
          </cell>
          <cell r="B4577" t="str">
            <v>HIGHWAY ADVISORY RADIO, PREVENTATIVE MAINTENANCE</v>
          </cell>
          <cell r="C4577" t="str">
            <v>EA</v>
          </cell>
        </row>
        <row r="4578">
          <cell r="A4578" t="str">
            <v>0687  1 80</v>
          </cell>
          <cell r="B4578" t="str">
            <v>HIGHWAY ADVISORY RADIO, DIAGNOSE AND MISCELLANEOUS REPAIR</v>
          </cell>
          <cell r="C4578" t="str">
            <v>EA</v>
          </cell>
        </row>
        <row r="4579">
          <cell r="A4579" t="str">
            <v>0687  1 81</v>
          </cell>
          <cell r="B4579" t="str">
            <v>HIGHWAY ADVISORY RADIO,FURNISH AND INSTALL TRANSMITTER</v>
          </cell>
          <cell r="C4579" t="str">
            <v>EA</v>
          </cell>
        </row>
        <row r="4580">
          <cell r="A4580" t="str">
            <v>0687  1 82</v>
          </cell>
          <cell r="B4580" t="str">
            <v>HIGHWAY ADVISORY RADIO, FURNISH AND INSTALL DIGITAL CONTROLLER CARD</v>
          </cell>
          <cell r="C4580" t="str">
            <v>EA</v>
          </cell>
        </row>
        <row r="4581">
          <cell r="A4581" t="str">
            <v>0687  1 83</v>
          </cell>
          <cell r="B4581" t="str">
            <v>HIGHWAY ADVISORY RADIO, FURNISH AND INSTALL RECORDER AND PLAYBACK UNIT</v>
          </cell>
          <cell r="C4581" t="str">
            <v>EA</v>
          </cell>
        </row>
        <row r="4582">
          <cell r="A4582" t="str">
            <v>0687  1 84</v>
          </cell>
          <cell r="B4582" t="str">
            <v>HIGHWAY ADVISORY RADIO, FURNISH AND INSTALL HAR POWER SUPPLY</v>
          </cell>
          <cell r="C4582" t="str">
            <v>EA</v>
          </cell>
        </row>
        <row r="4583">
          <cell r="A4583" t="str">
            <v>0687  1100</v>
          </cell>
          <cell r="B4583" t="str">
            <v>HIGHWAY ADVISORY RADIO, FURNISH &amp; INSTALL, AC POWERED, SUNCOAST PROJECTS 405270</v>
          </cell>
          <cell r="C4583" t="str">
            <v>EA</v>
          </cell>
        </row>
        <row r="4584">
          <cell r="A4584" t="str">
            <v>0687  2 10</v>
          </cell>
          <cell r="B4584" t="str">
            <v>ERROR: CITIZENS BAND RADIO ADVISORY SYSTEM- CBRAS. FURNISH AND INSTALL COMPLETE SYSTEM</v>
          </cell>
          <cell r="C4584" t="str">
            <v>EA</v>
          </cell>
        </row>
        <row r="4585">
          <cell r="A4585" t="str">
            <v>0687  2 70</v>
          </cell>
          <cell r="B4585" t="str">
            <v>ERROR: CITIZENS BAND RADIO ADVISORY SYSTEM- CBRAS. PREVENTATIVE MAINTENANCE</v>
          </cell>
          <cell r="C4585" t="str">
            <v>EA</v>
          </cell>
        </row>
        <row r="4586">
          <cell r="A4586" t="str">
            <v>0687  2 80</v>
          </cell>
          <cell r="B4586" t="str">
            <v>ERROR: CITIZENS BAND RADIO ADVISORY SYSTEM- CBRAS. DIAGNOSE AND MISCELLANEOUS REPAIR</v>
          </cell>
          <cell r="C4586" t="str">
            <v>EA</v>
          </cell>
        </row>
        <row r="4587">
          <cell r="A4587" t="str">
            <v>0688  1 10</v>
          </cell>
          <cell r="B4587" t="str">
            <v>ROAD WEATHER INFORMATION SYSTEM- RWIS, FURNISH AND INSTALL COMPLETE SYSTEM</v>
          </cell>
          <cell r="C4587" t="str">
            <v>EA</v>
          </cell>
        </row>
        <row r="4588">
          <cell r="A4588" t="str">
            <v>0688  1 70</v>
          </cell>
          <cell r="B4588" t="str">
            <v>ROAD WEATHER INFORMATION SYSTEM- RWIS, PREVENTATIVE MAINTENANCE</v>
          </cell>
          <cell r="C4588" t="str">
            <v>EA</v>
          </cell>
        </row>
        <row r="4589">
          <cell r="A4589" t="str">
            <v>0688  2 10</v>
          </cell>
          <cell r="B4589" t="str">
            <v>CITIZENS BAND RADIO ADVISORY SYSTEM- CBRAS. FURNISH AND INSTALL COMPLETE SYSTEM</v>
          </cell>
          <cell r="C4589" t="str">
            <v>EA</v>
          </cell>
        </row>
        <row r="4590">
          <cell r="A4590" t="str">
            <v>0688  2 70</v>
          </cell>
          <cell r="B4590" t="str">
            <v>CITIZENS BAND RADIO ADVISORY SYSTEM- CBRAS. PREVENTATIVE MAINTENANCE</v>
          </cell>
          <cell r="C4590" t="str">
            <v>EA</v>
          </cell>
        </row>
        <row r="4591">
          <cell r="A4591" t="str">
            <v>0688  2 80</v>
          </cell>
          <cell r="B4591" t="str">
            <v>CITIZENS BAND RADIO ADVISORY SYSTEM- CBRAS. DIAGNOSE AND MISCELLANEOUS REPAIR</v>
          </cell>
          <cell r="C4591" t="str">
            <v>EA</v>
          </cell>
        </row>
        <row r="4592">
          <cell r="A4592" t="str">
            <v>0688  2101</v>
          </cell>
          <cell r="B4592" t="str">
            <v>CITIZENS BAND RADIO ADVISORY SYSTEM- CBRAS, COMPLETE SYSTEM, PROJECT 435542-1-52-01</v>
          </cell>
          <cell r="C4592" t="str">
            <v>EA</v>
          </cell>
        </row>
        <row r="4593">
          <cell r="A4593" t="str">
            <v>0690 10</v>
          </cell>
          <cell r="B4593" t="str">
            <v>SIGNAL HEAD TRAFFIC ASSEMBLY REMOVAL</v>
          </cell>
          <cell r="C4593" t="str">
            <v>EA</v>
          </cell>
        </row>
        <row r="4594">
          <cell r="A4594" t="str">
            <v>0690 20</v>
          </cell>
          <cell r="B4594" t="str">
            <v>SIGNAL PEDESTRIAN ASSEMBLY REMOVAL</v>
          </cell>
          <cell r="C4594" t="str">
            <v>EA</v>
          </cell>
        </row>
        <row r="4595">
          <cell r="A4595" t="str">
            <v>0690 31</v>
          </cell>
          <cell r="B4595" t="str">
            <v>SIGNAL PEDESTAL REMOVAL</v>
          </cell>
          <cell r="C4595" t="str">
            <v>EA</v>
          </cell>
        </row>
        <row r="4596">
          <cell r="A4596" t="str">
            <v>0690 32  1</v>
          </cell>
          <cell r="B4596" t="str">
            <v>POLE REMOVAL, SHALLOW, DIRECT BURIAL</v>
          </cell>
          <cell r="C4596" t="str">
            <v>EA</v>
          </cell>
        </row>
        <row r="4597">
          <cell r="A4597" t="str">
            <v>0690 32  2</v>
          </cell>
          <cell r="B4597" t="str">
            <v>POLE REMOVAL, SHALLOW, BOLT ON ATTACHMENT</v>
          </cell>
          <cell r="C4597" t="str">
            <v>EA</v>
          </cell>
        </row>
        <row r="4598">
          <cell r="A4598" t="str">
            <v>0690 33  1</v>
          </cell>
          <cell r="B4598" t="str">
            <v>TEMP DUMMY PAYITEM FOR WT DATA MIGRATION</v>
          </cell>
          <cell r="C4598" t="str">
            <v>LF</v>
          </cell>
        </row>
        <row r="4599">
          <cell r="A4599" t="str">
            <v>0690 33  2</v>
          </cell>
          <cell r="B4599" t="str">
            <v>TEMP DUMMY PAYITEM FOR WT DATA MIGRATION</v>
          </cell>
          <cell r="C4599" t="str">
            <v>LF</v>
          </cell>
        </row>
        <row r="4600">
          <cell r="A4600" t="str">
            <v>0690 34  1</v>
          </cell>
          <cell r="B4600" t="str">
            <v>COMPLETE POLE REMOVAL- DEEP,  DIRECT BURIAL</v>
          </cell>
          <cell r="C4600" t="str">
            <v>EA</v>
          </cell>
        </row>
        <row r="4601">
          <cell r="A4601" t="str">
            <v>0690 34  2</v>
          </cell>
          <cell r="B4601" t="str">
            <v>COMPLETE POLE REMOVAL- DEEP, BOLT ON ATTACHMENT</v>
          </cell>
          <cell r="C4601" t="str">
            <v>EA</v>
          </cell>
        </row>
        <row r="4602">
          <cell r="A4602" t="str">
            <v>0690 50</v>
          </cell>
          <cell r="B4602" t="str">
            <v>CONTROLLER ASSEMBLY, REMOVE, COMPLETE ASSEMBLY</v>
          </cell>
          <cell r="C4602" t="str">
            <v>EA</v>
          </cell>
        </row>
        <row r="4603">
          <cell r="A4603" t="str">
            <v>0690 50  1</v>
          </cell>
          <cell r="B4603" t="str">
            <v>CONTROLLER ASSEMBLY, REMOVE, CAB ASSEMBLY, LESS FOUNDATION</v>
          </cell>
          <cell r="C4603" t="str">
            <v>EA</v>
          </cell>
        </row>
        <row r="4604">
          <cell r="A4604" t="str">
            <v>0690 50  2</v>
          </cell>
          <cell r="B4604" t="str">
            <v>CONTROLLER ASSEMBLY, REMOVE, CONTROLLER UNIT</v>
          </cell>
          <cell r="C4604" t="str">
            <v>EA</v>
          </cell>
        </row>
        <row r="4605">
          <cell r="A4605" t="str">
            <v>0690 60</v>
          </cell>
          <cell r="B4605" t="str">
            <v>DETECTOR VEHICLE ASSEMBLY REMOVE</v>
          </cell>
          <cell r="C4605" t="str">
            <v>EA</v>
          </cell>
        </row>
        <row r="4606">
          <cell r="A4606" t="str">
            <v>0690 70</v>
          </cell>
          <cell r="B4606" t="str">
            <v>DETECTOR PEDESTRIAN ASSEMBLY REMOVE</v>
          </cell>
          <cell r="C4606" t="str">
            <v>EA</v>
          </cell>
        </row>
        <row r="4607">
          <cell r="A4607" t="str">
            <v>0690 80</v>
          </cell>
          <cell r="B4607" t="str">
            <v>SPAN WIRE ASSEMBLY, REMOVE</v>
          </cell>
          <cell r="C4607" t="str">
            <v>EA</v>
          </cell>
        </row>
        <row r="4608">
          <cell r="A4608" t="str">
            <v>0690 90</v>
          </cell>
          <cell r="B4608" t="str">
            <v>CONDUIT &amp; CABLING- WITHIN INTERSECTION, REMOVE</v>
          </cell>
          <cell r="C4608" t="str">
            <v>PI</v>
          </cell>
        </row>
        <row r="4609">
          <cell r="A4609" t="str">
            <v>0690 91</v>
          </cell>
          <cell r="B4609" t="str">
            <v>SIGNAL INTERCONNECT CABLE REMOVE</v>
          </cell>
          <cell r="C4609" t="str">
            <v>LF</v>
          </cell>
        </row>
        <row r="4610">
          <cell r="A4610" t="str">
            <v>0690100</v>
          </cell>
          <cell r="B4610" t="str">
            <v>SIGNAL EQUIPMENT MISCELLANOUS REMOVE</v>
          </cell>
          <cell r="C4610" t="str">
            <v>PI</v>
          </cell>
        </row>
        <row r="4611">
          <cell r="A4611" t="str">
            <v>0693  8 12</v>
          </cell>
          <cell r="B4611" t="str">
            <v>ERROR: ELECTRICAL POWER SERVICE- CONTRIBUTION IN AID OF CONSTRUCTION (CIAC), PROJECT  429339-4-52-01 (DO NOT BID)</v>
          </cell>
          <cell r="C4611" t="str">
            <v>LS</v>
          </cell>
        </row>
        <row r="4612">
          <cell r="A4612" t="str">
            <v>0695  1  1</v>
          </cell>
          <cell r="B4612" t="str">
            <v>TRAFFIC MONITORING SITE VEHICLE SENSOR-NON-WEIGHT, FURNISH &amp; INSTALL</v>
          </cell>
          <cell r="C4612" t="str">
            <v>EA</v>
          </cell>
        </row>
        <row r="4613">
          <cell r="A4613" t="str">
            <v>0695  2  1</v>
          </cell>
          <cell r="B4613" t="str">
            <v>TRAFFIC MONITORING SITE NON-INTRUSIVE VEHICLE SENSOR- NON-WEIGHT, FURNISH &amp; INSTALL</v>
          </cell>
          <cell r="C4613" t="str">
            <v>EA</v>
          </cell>
        </row>
        <row r="4614">
          <cell r="A4614" t="str">
            <v>0695  3 11</v>
          </cell>
          <cell r="B4614" t="str">
            <v>TRAFFIC MONITORING SITE SPEED/CLASSIFICATION UNIT,  FURNISH &amp; INSTALL, VOLUME SPEED AND CLASSIFICATION</v>
          </cell>
          <cell r="C4614" t="str">
            <v>AS</v>
          </cell>
        </row>
        <row r="4615">
          <cell r="A4615" t="str">
            <v>0695  3 12</v>
          </cell>
          <cell r="B4615" t="str">
            <v>TRAFFIC MONITORING SITE SPEED/CLASSIFICATION UNIT,  FURNISH &amp; INSTALL, VOLUME AND SPEED ONLY</v>
          </cell>
          <cell r="C4615" t="str">
            <v>AS</v>
          </cell>
        </row>
        <row r="4616">
          <cell r="A4616" t="str">
            <v>0695  4  1</v>
          </cell>
          <cell r="B4616" t="str">
            <v>TRAFFIC MONITORING SITE WIRELESS MAGNETOMETER SENSOR FURNISH &amp; INSTALL</v>
          </cell>
          <cell r="C4616" t="str">
            <v>EA</v>
          </cell>
        </row>
        <row r="4617">
          <cell r="A4617" t="str">
            <v>0695  5  1</v>
          </cell>
          <cell r="B4617" t="str">
            <v>TRAFFIC MONITORING SITE SOLAR POWER UNIT, FURNISH &amp; INSTALL</v>
          </cell>
          <cell r="C4617" t="str">
            <v>EA</v>
          </cell>
        </row>
        <row r="4618">
          <cell r="A4618" t="str">
            <v>0695  6 12</v>
          </cell>
          <cell r="B4618" t="str">
            <v>TRAFFIC MONITORING SITE INDUCTIVE LOOP ASSEMBLY, FURNISH &amp; INSTALL, 2 LOOPS</v>
          </cell>
          <cell r="C4618" t="str">
            <v>EA</v>
          </cell>
        </row>
        <row r="4619">
          <cell r="A4619" t="str">
            <v>0695  7131</v>
          </cell>
          <cell r="B4619" t="str">
            <v>TRAFFIC MONITORING SITE CABINET, FURNISH &amp; INSTALL, TYPE 3, BASE MOUNT</v>
          </cell>
          <cell r="C4619" t="str">
            <v>EA</v>
          </cell>
        </row>
        <row r="4620">
          <cell r="A4620" t="str">
            <v>0695  7132</v>
          </cell>
          <cell r="B4620" t="str">
            <v>TRAFFIC MONITORING SITE CABINET, FURNISH &amp; INSTALL, TYPE 3,  PEDESTAL MOUNT</v>
          </cell>
          <cell r="C4620" t="str">
            <v>EA</v>
          </cell>
        </row>
        <row r="4621">
          <cell r="A4621" t="str">
            <v>0695  7133</v>
          </cell>
          <cell r="B4621" t="str">
            <v>TRAFFIC MONITORING SITE CABINET, FURNISH &amp; INSTALL, TYPE 3,  POLE MOUNT</v>
          </cell>
          <cell r="C4621" t="str">
            <v>EA</v>
          </cell>
        </row>
        <row r="4622">
          <cell r="A4622" t="str">
            <v>0695  7141</v>
          </cell>
          <cell r="B4622" t="str">
            <v>TRAFFIC MONITORING SITE CABINET, FURNISH &amp; INSTALL, TYPE 4, BASE MOUNT</v>
          </cell>
          <cell r="C4622" t="str">
            <v>EA</v>
          </cell>
        </row>
        <row r="4623">
          <cell r="A4623" t="str">
            <v>0695  7143</v>
          </cell>
          <cell r="B4623" t="str">
            <v>TRAFFIC MONITORING SITE CABINET, FURNISH &amp; INSTALL, TYPE 4, POLEMOUNT</v>
          </cell>
          <cell r="C4623" t="str">
            <v>EA</v>
          </cell>
        </row>
        <row r="4624">
          <cell r="A4624" t="str">
            <v>0695  7162</v>
          </cell>
          <cell r="B4624" t="str">
            <v>TRAFFIC MONITORING SITE CABINET, F&amp;I, TYPE 3, 2 PANE BACK, PEDESTAL MOUNT</v>
          </cell>
          <cell r="C4624" t="str">
            <v>EA</v>
          </cell>
        </row>
        <row r="4625">
          <cell r="A4625" t="str">
            <v>0695  7163</v>
          </cell>
          <cell r="B4625" t="str">
            <v>TRAFFIC MONITORING SITE CABINET, FURNISH &amp; INSTALL, TYPE 3, 2 PLANE BACK, POLEMOUNT</v>
          </cell>
          <cell r="C4625" t="str">
            <v>EA</v>
          </cell>
        </row>
        <row r="4626">
          <cell r="A4626" t="str">
            <v>0695  7171</v>
          </cell>
          <cell r="B4626" t="str">
            <v>TRAFFIC MONITORING SITE CABINET, FURNISH &amp; INSTALL, TYPE 4, 2 PLANE BACK, BASE MOUNT</v>
          </cell>
          <cell r="C4626" t="str">
            <v>EA</v>
          </cell>
        </row>
        <row r="4627">
          <cell r="A4627" t="str">
            <v>0695  7173</v>
          </cell>
          <cell r="B4627" t="str">
            <v>TRAFFIC MONITORING SITE CABINET, FURNISH &amp; INSTALL, TYPE 4, 2 PLANE BACK, POLEMOUNT</v>
          </cell>
          <cell r="C4627" t="str">
            <v>EA</v>
          </cell>
        </row>
        <row r="4628">
          <cell r="A4628" t="str">
            <v>0695  7600</v>
          </cell>
          <cell r="B4628" t="str">
            <v>TRAFFIC MONITORING SITE CABINET, REMOVE EXISTING CABINET</v>
          </cell>
          <cell r="C4628" t="str">
            <v>EA</v>
          </cell>
        </row>
        <row r="4629">
          <cell r="A4629" t="str">
            <v>0695  8 11</v>
          </cell>
          <cell r="B4629" t="str">
            <v>TRAFFIC MONITORING SITE COMMUNICATIONS MODEM FURNISH &amp; INSTALL</v>
          </cell>
          <cell r="C4629" t="str">
            <v>EA</v>
          </cell>
        </row>
        <row r="4630">
          <cell r="A4630" t="str">
            <v>0695100  1</v>
          </cell>
          <cell r="B4630" t="str">
            <v>CV PEDESTRIAN DETECTION SYSTEM- LIDAR DETECTOR, PROJECT 440821-1-52-01</v>
          </cell>
          <cell r="C4630" t="str">
            <v>EA</v>
          </cell>
        </row>
        <row r="4631">
          <cell r="A4631" t="str">
            <v>0695100  2</v>
          </cell>
          <cell r="B4631" t="str">
            <v>CV PEDESTRIAN DETECTION SYSTEM- CABINET EQUIPMENT, PROJECT 440821-1-52-01</v>
          </cell>
          <cell r="C4631" t="str">
            <v>EA</v>
          </cell>
        </row>
        <row r="4632">
          <cell r="A4632" t="str">
            <v>0699  1  1</v>
          </cell>
          <cell r="B4632" t="str">
            <v>INTERNAL ILLUM SIGN, FURNISH &amp; INSTALL, STREET NAME</v>
          </cell>
          <cell r="C4632" t="str">
            <v>EA</v>
          </cell>
        </row>
        <row r="4633">
          <cell r="A4633" t="str">
            <v>0699  1 21</v>
          </cell>
          <cell r="B4633" t="str">
            <v>INTERNAL ILLUM SIGN, INSTALL, ST NAME</v>
          </cell>
          <cell r="C4633" t="str">
            <v>EA</v>
          </cell>
        </row>
        <row r="4634">
          <cell r="A4634" t="str">
            <v>0699  1 31</v>
          </cell>
          <cell r="B4634" t="str">
            <v>INTERNAL ILLUM SIGN, MODIFY, ST NAME</v>
          </cell>
          <cell r="C4634" t="str">
            <v>EA</v>
          </cell>
        </row>
        <row r="4635">
          <cell r="A4635" t="str">
            <v>0699  1 41</v>
          </cell>
          <cell r="B4635" t="str">
            <v>INTERNAL ILLUM SIGN, RELOCATE, ST NAME</v>
          </cell>
          <cell r="C4635" t="str">
            <v>EA</v>
          </cell>
        </row>
        <row r="4636">
          <cell r="A4636" t="str">
            <v>0700  1 11</v>
          </cell>
          <cell r="B4636" t="str">
            <v>SINGLE POST SIGN, F&amp;I GROUND MOUNT, UP TO 12 SF</v>
          </cell>
          <cell r="C4636" t="str">
            <v>AS</v>
          </cell>
        </row>
        <row r="4637">
          <cell r="A4637" t="str">
            <v>0700  1 12</v>
          </cell>
          <cell r="B4637" t="str">
            <v>SINGLE POST SIGN, F&amp;I GROUND MOUNT, 12-20 SF</v>
          </cell>
          <cell r="C4637" t="str">
            <v>AS</v>
          </cell>
        </row>
        <row r="4638">
          <cell r="A4638" t="str">
            <v>0700  1 13</v>
          </cell>
          <cell r="B4638" t="str">
            <v>SINGLE POST SIGN, F&amp;I GROUND MOUNT, 21-30 SF</v>
          </cell>
          <cell r="C4638" t="str">
            <v>AS</v>
          </cell>
        </row>
        <row r="4639">
          <cell r="A4639" t="str">
            <v>0700  1 14</v>
          </cell>
          <cell r="B4639" t="str">
            <v>SINGLE POST SIGN, F&amp;I GROUND MOUNT, 31+ SF</v>
          </cell>
          <cell r="C4639" t="str">
            <v>AS</v>
          </cell>
        </row>
        <row r="4640">
          <cell r="A4640" t="str">
            <v>0700  1 18</v>
          </cell>
          <cell r="B4640" t="str">
            <v>SINGLE POST SIGN, F&amp;I GROUND MOUNT, IN-STREET FLEXIBLE POST SIGN</v>
          </cell>
          <cell r="C4640" t="str">
            <v>AS</v>
          </cell>
        </row>
        <row r="4641">
          <cell r="A4641" t="str">
            <v>0700  1 21</v>
          </cell>
          <cell r="B4641" t="str">
            <v>SINGLE POST SIGN, F&amp;I BARRIER MOUNT INDEX 11871/700-013 UP TO 12 SF</v>
          </cell>
          <cell r="C4641" t="str">
            <v>AS</v>
          </cell>
        </row>
        <row r="4642">
          <cell r="A4642" t="str">
            <v>0700  1 22</v>
          </cell>
          <cell r="B4642" t="str">
            <v>SINGLE POST SIGN, F&amp;I BARRIER MOUNT INDEX 11871/700-013, 12-20 SF</v>
          </cell>
          <cell r="C4642" t="str">
            <v>AS</v>
          </cell>
        </row>
        <row r="4643">
          <cell r="A4643" t="str">
            <v>0700  1 23</v>
          </cell>
          <cell r="B4643" t="str">
            <v>SINGLE POST SIGN, F&amp;I BARRIER MOUNT INDEX 11871, 21-30 SF SHEETING AREA- BACK TO BACK</v>
          </cell>
          <cell r="C4643" t="str">
            <v>AS</v>
          </cell>
        </row>
        <row r="4644">
          <cell r="A4644" t="str">
            <v>0700  1 25</v>
          </cell>
          <cell r="B4644" t="str">
            <v>SINGLE POST SIGN, F&amp;I BARRIER MOUNT INDEX 11871/0700-013, 21-30 SF SHEETING AREA FOR BACK TO BACK SIGNS</v>
          </cell>
          <cell r="C4644" t="str">
            <v>AS</v>
          </cell>
        </row>
        <row r="4645">
          <cell r="A4645" t="str">
            <v>0700  1 31</v>
          </cell>
          <cell r="B4645" t="str">
            <v>SINGLE POST SIGN, F&amp;I BRIDGE MOUNT INDEX 11870/700-012, UP TO 12 SF</v>
          </cell>
          <cell r="C4645" t="str">
            <v>AS</v>
          </cell>
        </row>
        <row r="4646">
          <cell r="A4646" t="str">
            <v>0700  1 32</v>
          </cell>
          <cell r="B4646" t="str">
            <v>SINGLE POST SIGN, F&amp;I BRIDGE MOUNT INDEX 11870/700-012, 12-20 SF</v>
          </cell>
          <cell r="C4646" t="str">
            <v>AS</v>
          </cell>
        </row>
        <row r="4647">
          <cell r="A4647" t="str">
            <v>0700  1 33</v>
          </cell>
          <cell r="B4647" t="str">
            <v>SINGLE POST SIGN, F&amp;I BRIDGE MOUNT INDEX 11870/700-012, 21-30 SF</v>
          </cell>
          <cell r="C4647" t="str">
            <v>AS</v>
          </cell>
        </row>
        <row r="4648">
          <cell r="A4648" t="str">
            <v>0700  1 40</v>
          </cell>
          <cell r="B4648" t="str">
            <v>SINGLE POST SIGN, INSTALL</v>
          </cell>
          <cell r="C4648" t="str">
            <v>AS</v>
          </cell>
        </row>
        <row r="4649">
          <cell r="A4649" t="str">
            <v>0700  1 50</v>
          </cell>
          <cell r="B4649" t="str">
            <v>SINGLE POST SIGN, RELOCATE</v>
          </cell>
          <cell r="C4649" t="str">
            <v>AS</v>
          </cell>
        </row>
        <row r="4650">
          <cell r="A4650" t="str">
            <v>0700  1 60</v>
          </cell>
          <cell r="B4650" t="str">
            <v>SINGLE POST SIGN, REMOVE</v>
          </cell>
          <cell r="C4650" t="str">
            <v>AS</v>
          </cell>
        </row>
        <row r="4651">
          <cell r="A4651" t="str">
            <v>0700  1 74</v>
          </cell>
          <cell r="B4651" t="str">
            <v>SINGLE POST SIGN, F&amp;I CUSTOM, 31+ SF</v>
          </cell>
          <cell r="C4651" t="str">
            <v>AS</v>
          </cell>
        </row>
        <row r="4652">
          <cell r="A4652" t="str">
            <v>0700  1 80</v>
          </cell>
          <cell r="B4652" t="str">
            <v>SINGLE POST SIGN, REPAIR</v>
          </cell>
          <cell r="C4652" t="str">
            <v>AS</v>
          </cell>
        </row>
        <row r="4653">
          <cell r="A4653" t="str">
            <v>0700  1 87</v>
          </cell>
          <cell r="B4653" t="str">
            <v>SINGLE POST SIGN, REPAIR- REPLACE POST, USE EXISTING SIGN PANEL</v>
          </cell>
          <cell r="C4653" t="str">
            <v>AS</v>
          </cell>
        </row>
        <row r="4654">
          <cell r="A4654" t="str">
            <v>0700  1100</v>
          </cell>
          <cell r="B4654" t="str">
            <v>SINGLE POST SIGN, F&amp;I BRIDGE MOUNT SPECIAL DESIGN, 60 SF PROJECT 432740-2-52-01</v>
          </cell>
          <cell r="C4654" t="str">
            <v>AS</v>
          </cell>
        </row>
        <row r="4655">
          <cell r="A4655" t="str">
            <v>0700  1101</v>
          </cell>
          <cell r="B4655" t="str">
            <v>SINGLE POST SIGN, STRAIGHTEN &amp; RESET POST- HURRICANE REPAIRS</v>
          </cell>
          <cell r="C4655" t="str">
            <v>AS</v>
          </cell>
        </row>
        <row r="4656">
          <cell r="A4656" t="str">
            <v>0700  1102</v>
          </cell>
          <cell r="B4656" t="str">
            <v>SINGLE POST SIGN, RELOCATE EXISTING SIGN TO NEW POST- HURRICANE REPAIRS</v>
          </cell>
          <cell r="C4656" t="str">
            <v>AS</v>
          </cell>
        </row>
        <row r="4657">
          <cell r="A4657" t="str">
            <v>0700  1103</v>
          </cell>
          <cell r="B4657" t="str">
            <v>SINGLE POST SIGN, FURNISH AND INSTALL WALL MOUNTED SIGN, PROJECT 436308-1-52-01</v>
          </cell>
          <cell r="C4657" t="str">
            <v>AS</v>
          </cell>
        </row>
        <row r="4658">
          <cell r="A4658" t="str">
            <v>0700  2 11</v>
          </cell>
          <cell r="B4658" t="str">
            <v>MULTI- POST SIGN, F&amp;I GROUND MOUNT,  UP TO 12 SF</v>
          </cell>
          <cell r="C4658" t="str">
            <v>AS</v>
          </cell>
        </row>
        <row r="4659">
          <cell r="A4659" t="str">
            <v>0700  2 12</v>
          </cell>
          <cell r="B4659" t="str">
            <v>MULTI- POST SIGN, F&amp;I GROUND MOUNT,  12-20 SF</v>
          </cell>
          <cell r="C4659" t="str">
            <v>AS</v>
          </cell>
        </row>
        <row r="4660">
          <cell r="A4660" t="str">
            <v>0700  2 13</v>
          </cell>
          <cell r="B4660" t="str">
            <v>MULTI- POST SIGN, F&amp;I GROUND MOUNT,  21-30 SF</v>
          </cell>
          <cell r="C4660" t="str">
            <v>AS</v>
          </cell>
        </row>
        <row r="4661">
          <cell r="A4661" t="str">
            <v>0700  2 14</v>
          </cell>
          <cell r="B4661" t="str">
            <v>MULTI- POST SIGN, F&amp;I GROUND MOUNT,  31-50 SF</v>
          </cell>
          <cell r="C4661" t="str">
            <v>AS</v>
          </cell>
        </row>
        <row r="4662">
          <cell r="A4662" t="str">
            <v>0700  2 15</v>
          </cell>
          <cell r="B4662" t="str">
            <v>MULTI- POST SIGN, F&amp;I GROUND MOUNT,  51-100 SF</v>
          </cell>
          <cell r="C4662" t="str">
            <v>AS</v>
          </cell>
        </row>
        <row r="4663">
          <cell r="A4663" t="str">
            <v>0700  2 16</v>
          </cell>
          <cell r="B4663" t="str">
            <v>MULTI- POST SIGN, F&amp;I GROUND MOUNT,  101-200 SF</v>
          </cell>
          <cell r="C4663" t="str">
            <v>AS</v>
          </cell>
        </row>
        <row r="4664">
          <cell r="A4664" t="str">
            <v>0700  2 17</v>
          </cell>
          <cell r="B4664" t="str">
            <v>MULTI- POST SIGN, F&amp;I GROUND MOUNT,  201-300 SF</v>
          </cell>
          <cell r="C4664" t="str">
            <v>AS</v>
          </cell>
        </row>
        <row r="4665">
          <cell r="A4665" t="str">
            <v>0700  2 18</v>
          </cell>
          <cell r="B4665" t="str">
            <v>MULTI- POST SIGN, F&amp;I GROUND MOUNT,  301-400 SF</v>
          </cell>
          <cell r="C4665" t="str">
            <v>AS</v>
          </cell>
        </row>
        <row r="4666">
          <cell r="A4666" t="str">
            <v>0700  2 40</v>
          </cell>
          <cell r="B4666" t="str">
            <v>MULTI- POST SIGN, INSTALL</v>
          </cell>
          <cell r="C4666" t="str">
            <v>AS</v>
          </cell>
        </row>
        <row r="4667">
          <cell r="A4667" t="str">
            <v>0700  2 50</v>
          </cell>
          <cell r="B4667" t="str">
            <v>MULTI- POST SIGN, GROUND MOUNT,  RELOCATE</v>
          </cell>
          <cell r="C4667" t="str">
            <v>AS</v>
          </cell>
        </row>
        <row r="4668">
          <cell r="A4668" t="str">
            <v>0700  2 60</v>
          </cell>
          <cell r="B4668" t="str">
            <v>MULTI- POST SIGN, REMOVE</v>
          </cell>
          <cell r="C4668" t="str">
            <v>AS</v>
          </cell>
        </row>
        <row r="4669">
          <cell r="A4669" t="str">
            <v>0700  2 80</v>
          </cell>
          <cell r="B4669" t="str">
            <v>MULTI- POST SIGN, GROUND MOUNT,  REPAIR</v>
          </cell>
          <cell r="C4669" t="str">
            <v>AS</v>
          </cell>
        </row>
        <row r="4670">
          <cell r="A4670" t="str">
            <v>0700  2101</v>
          </cell>
          <cell r="B4670" t="str">
            <v>MULTI- POST SIGN, STRAIGHTEN &amp; RESET POST- HURRICANE REPAIRS</v>
          </cell>
          <cell r="C4670" t="str">
            <v>AS</v>
          </cell>
        </row>
        <row r="4671">
          <cell r="A4671" t="str">
            <v>0700  2102</v>
          </cell>
          <cell r="B4671" t="str">
            <v>MULTI- POST SIGN, RELOCATE EXISTING SIGN ON NEW POST- HURRICANE REPAIRS</v>
          </cell>
          <cell r="C4671" t="str">
            <v>AS</v>
          </cell>
        </row>
        <row r="4672">
          <cell r="A4672" t="str">
            <v>0700  3101</v>
          </cell>
          <cell r="B4672" t="str">
            <v>SIGN PANEL, FURNISH &amp; INSTALL GROUND MOUNT, UP TO 12 SF</v>
          </cell>
          <cell r="C4672" t="str">
            <v>EA</v>
          </cell>
        </row>
        <row r="4673">
          <cell r="A4673" t="str">
            <v>0700  3102</v>
          </cell>
          <cell r="B4673" t="str">
            <v>SIGN PANEL, FURNISH &amp; INSTALL GROUND MOUNT, 12-20 SF</v>
          </cell>
          <cell r="C4673" t="str">
            <v>EA</v>
          </cell>
        </row>
        <row r="4674">
          <cell r="A4674" t="str">
            <v>0700  3103</v>
          </cell>
          <cell r="B4674" t="str">
            <v>SIGN PANEL, FURNISH &amp; INSTALL GROUND MOUNT, 21-30 SF</v>
          </cell>
          <cell r="C4674" t="str">
            <v>EA</v>
          </cell>
        </row>
        <row r="4675">
          <cell r="A4675" t="str">
            <v>0700  3104</v>
          </cell>
          <cell r="B4675" t="str">
            <v>SIGN PANEL, FURNISH &amp; INSTALL GROUND MOUNT, 31-50 SF</v>
          </cell>
          <cell r="C4675" t="str">
            <v>EA</v>
          </cell>
        </row>
        <row r="4676">
          <cell r="A4676" t="str">
            <v>0700  3105</v>
          </cell>
          <cell r="B4676" t="str">
            <v>SIGN PANEL, FURNISH &amp; INSTALL GROUND MOUNT, 51-100 SF</v>
          </cell>
          <cell r="C4676" t="str">
            <v>EA</v>
          </cell>
        </row>
        <row r="4677">
          <cell r="A4677" t="str">
            <v>0700  3106</v>
          </cell>
          <cell r="B4677" t="str">
            <v>SIGN PANEL, FURNISH &amp; INSTALL GROUND MOUNT, 101-200 SF</v>
          </cell>
          <cell r="C4677" t="str">
            <v>EA</v>
          </cell>
        </row>
        <row r="4678">
          <cell r="A4678" t="str">
            <v>0700  3107</v>
          </cell>
          <cell r="B4678" t="str">
            <v>SIGN PANEL, FURNISH &amp; INSTALL GROUND MOUNT, 201-300 SF</v>
          </cell>
          <cell r="C4678" t="str">
            <v>EA</v>
          </cell>
        </row>
        <row r="4679">
          <cell r="A4679" t="str">
            <v>0700  3108</v>
          </cell>
          <cell r="B4679" t="str">
            <v>SIGN PANEL, FURNISH &amp; INSTALL GROUND MOUNT, 301-400 SF</v>
          </cell>
          <cell r="C4679" t="str">
            <v>EA</v>
          </cell>
        </row>
        <row r="4680">
          <cell r="A4680" t="str">
            <v>0700  3109</v>
          </cell>
          <cell r="B4680" t="str">
            <v>SIGN PANEL, FURNISH &amp; INSTALL GROUND MOUNT, 401-500 SF</v>
          </cell>
          <cell r="C4680" t="str">
            <v>EA</v>
          </cell>
        </row>
        <row r="4681">
          <cell r="A4681" t="str">
            <v>0700  3201</v>
          </cell>
          <cell r="B4681" t="str">
            <v>SIGN PANEL, FURNISH &amp; INSTALL OVERHEAD MOUNT, UP TO 12 SF</v>
          </cell>
          <cell r="C4681" t="str">
            <v>EA</v>
          </cell>
        </row>
        <row r="4682">
          <cell r="A4682" t="str">
            <v>0700  3202</v>
          </cell>
          <cell r="B4682" t="str">
            <v>SIGN PANEL, FURNISH &amp; INSTALL OVERHEAD MOUNT, 12-20 SF</v>
          </cell>
          <cell r="C4682" t="str">
            <v>EA</v>
          </cell>
        </row>
        <row r="4683">
          <cell r="A4683" t="str">
            <v>0700  3203</v>
          </cell>
          <cell r="B4683" t="str">
            <v>SIGN PANEL, FURNISH &amp; INSTALL OVERHEAD MOUNT, 21-30 SF</v>
          </cell>
          <cell r="C4683" t="str">
            <v>EA</v>
          </cell>
        </row>
        <row r="4684">
          <cell r="A4684" t="str">
            <v>0700  3204</v>
          </cell>
          <cell r="B4684" t="str">
            <v>SIGN PANEL, FURNISH &amp; INSTALL OVERHEAD MOUNT, 31-50 SF</v>
          </cell>
          <cell r="C4684" t="str">
            <v>EA</v>
          </cell>
        </row>
        <row r="4685">
          <cell r="A4685" t="str">
            <v>0700  3205</v>
          </cell>
          <cell r="B4685" t="str">
            <v>SIGN PANEL, FURNISH &amp; INSTALL OVERHEAD MOUNT, 51-100 SF</v>
          </cell>
          <cell r="C4685" t="str">
            <v>EA</v>
          </cell>
        </row>
        <row r="4686">
          <cell r="A4686" t="str">
            <v>0700  3206</v>
          </cell>
          <cell r="B4686" t="str">
            <v>SIGN PANEL, FURNISH &amp; INSTALL OVERHEAD MOUNT, 101-200 SF</v>
          </cell>
          <cell r="C4686" t="str">
            <v>EA</v>
          </cell>
        </row>
        <row r="4687">
          <cell r="A4687" t="str">
            <v>0700  3207</v>
          </cell>
          <cell r="B4687" t="str">
            <v>SIGN PANEL, FURNISH &amp; INSTALL OVERHEAD MOUNT, 201-300 SF</v>
          </cell>
          <cell r="C4687" t="str">
            <v>EA</v>
          </cell>
        </row>
        <row r="4688">
          <cell r="A4688" t="str">
            <v>0700  3208</v>
          </cell>
          <cell r="B4688" t="str">
            <v>SIGN PANEL, FURNISH &amp; INSTALL OVERHEAD MOUNT, 301-400 SF</v>
          </cell>
          <cell r="C4688" t="str">
            <v>EA</v>
          </cell>
        </row>
        <row r="4689">
          <cell r="A4689" t="str">
            <v>0700  3209</v>
          </cell>
          <cell r="B4689" t="str">
            <v>SIGN PANEL, FURNISH &amp; INSTALL OVERHEAD MOUNT, 401-500 SF</v>
          </cell>
          <cell r="C4689" t="str">
            <v>EA</v>
          </cell>
        </row>
        <row r="4690">
          <cell r="A4690" t="str">
            <v>0700  3210</v>
          </cell>
          <cell r="B4690" t="str">
            <v>SIGN PANEL, FURNISH &amp; INSTALL OVERHEAD MOUNT, 501-600 SF</v>
          </cell>
          <cell r="C4690" t="str">
            <v>EA</v>
          </cell>
        </row>
        <row r="4691">
          <cell r="A4691" t="str">
            <v>0700  3211</v>
          </cell>
          <cell r="B4691" t="str">
            <v>SIGN PANEL, FURNISH &amp; INSTALL OVERHEAD MOUNT, 601 SF AND GREATER</v>
          </cell>
          <cell r="C4691" t="str">
            <v>EA</v>
          </cell>
        </row>
        <row r="4692">
          <cell r="A4692" t="str">
            <v>0700  3224</v>
          </cell>
          <cell r="B4692" t="str">
            <v>SIGN PANEL, FURNISH &amp; INSTALL OVERHEAD MOUNT, UP TO 50 SF WITH LIGHTING</v>
          </cell>
          <cell r="C4692" t="str">
            <v>EA</v>
          </cell>
        </row>
        <row r="4693">
          <cell r="A4693" t="str">
            <v>0700  3225</v>
          </cell>
          <cell r="B4693" t="str">
            <v>SIGN PANEL, FURNISH &amp; INSTALL OVERHEAD MOUNT, 51-100  SF WITH LIGHTING</v>
          </cell>
          <cell r="C4693" t="str">
            <v>EA</v>
          </cell>
        </row>
        <row r="4694">
          <cell r="A4694" t="str">
            <v>0700  3226</v>
          </cell>
          <cell r="B4694" t="str">
            <v>SIGN PANEL, FURNISH &amp; INSTALL OVERHEAD MOUNT, 101-200  SF WITH LIGHTING</v>
          </cell>
          <cell r="C4694" t="str">
            <v>EA</v>
          </cell>
        </row>
        <row r="4695">
          <cell r="A4695" t="str">
            <v>0700  3227</v>
          </cell>
          <cell r="B4695" t="str">
            <v>SIGN PANEL, FURNISH &amp; INSTALL OVERHEAD MOUNT, 201-300 SF WITH LIGHTING</v>
          </cell>
          <cell r="C4695" t="str">
            <v>EA</v>
          </cell>
        </row>
        <row r="4696">
          <cell r="A4696" t="str">
            <v>0700  3228</v>
          </cell>
          <cell r="B4696" t="str">
            <v>SIGN PANEL, FURNISH &amp; INSTALL OVERHEAD MOUNT, 301-400 SF WITH LIGHTING</v>
          </cell>
          <cell r="C4696" t="str">
            <v>EA</v>
          </cell>
        </row>
        <row r="4697">
          <cell r="A4697" t="str">
            <v>0700  3229</v>
          </cell>
          <cell r="B4697" t="str">
            <v>SIGN PANEL, FURNISH &amp; INSTALL OVERHEAD MOUNT, 401-500 SF WITH LIGHTING</v>
          </cell>
          <cell r="C4697" t="str">
            <v>EA</v>
          </cell>
        </row>
        <row r="4698">
          <cell r="A4698" t="str">
            <v>0700  3231</v>
          </cell>
          <cell r="B4698" t="str">
            <v>SIGN PANEL, FURNISH &amp; INSTALL OVERHEAD MOUNT, 601 SF AND GREATER WITH LIGHTING</v>
          </cell>
          <cell r="C4698" t="str">
            <v>EA</v>
          </cell>
        </row>
        <row r="4699">
          <cell r="A4699" t="str">
            <v>0700  3236</v>
          </cell>
          <cell r="B4699" t="str">
            <v>SIGN PANEL, FURNISH &amp; INSTALL OVERHEAD MOUNT, 201-300 SF WITH LIGHTING, PROJECT 437156-1-52-01</v>
          </cell>
          <cell r="C4699" t="str">
            <v>EA</v>
          </cell>
        </row>
        <row r="4700">
          <cell r="A4700" t="str">
            <v>0700  3237</v>
          </cell>
          <cell r="B4700" t="str">
            <v>SIGN PANEL, FURNISH &amp; INSTALL OVERHEAD MOUNT, 401-500 SF WITH LIGHTING, PROJECT 437156-1-52-01</v>
          </cell>
          <cell r="C4700" t="str">
            <v>EA</v>
          </cell>
        </row>
        <row r="4701">
          <cell r="A4701" t="str">
            <v>0700  3238</v>
          </cell>
          <cell r="B4701" t="str">
            <v>SIGN PANEL, FURNISH &amp; INSTALL OVERHEAD MOUNT, 51-100 SF WITH LIGHTING, PROJECT 435609-1-52-01</v>
          </cell>
          <cell r="C4701" t="str">
            <v>EA</v>
          </cell>
        </row>
        <row r="4702">
          <cell r="A4702" t="str">
            <v>0700  3239</v>
          </cell>
          <cell r="B4702" t="str">
            <v>SIGN PANEL, FURNISH &amp; INSTALL OVERHEAD MOUNT, 101-200 SF WITH LIGHTING, PROJECT 435609-1-52-01</v>
          </cell>
          <cell r="C4702" t="str">
            <v>EA</v>
          </cell>
        </row>
        <row r="4703">
          <cell r="A4703" t="str">
            <v>0700  3240</v>
          </cell>
          <cell r="B4703" t="str">
            <v>SIGN PANEL, FURNISH &amp; INSTALL OVERHEAD MOUNT, 301-400 SF WITH LIGHTING, PROJECT 435609-1-52-01</v>
          </cell>
          <cell r="C4703" t="str">
            <v>EA</v>
          </cell>
        </row>
        <row r="4704">
          <cell r="A4704" t="str">
            <v>0700  3241</v>
          </cell>
          <cell r="B4704" t="str">
            <v>SIGN PANEL, FURNISH &amp; INSTALL OVERHEAD MOUNT, 101-200 SF WITH LIGHTING, PROJECT 437156-1-52-01</v>
          </cell>
          <cell r="C4704" t="str">
            <v>EA</v>
          </cell>
        </row>
        <row r="4705">
          <cell r="A4705" t="str">
            <v>0700  3242</v>
          </cell>
          <cell r="B4705" t="str">
            <v>SIGN PANEL, FURNISH &amp; INSTALL OVERHEAD MOUNT, 201-300 SF WITH LIGHTING, PROJECT 436619-1-52-01</v>
          </cell>
          <cell r="C4705" t="str">
            <v>EA</v>
          </cell>
        </row>
        <row r="4706">
          <cell r="A4706" t="str">
            <v>0700  3243</v>
          </cell>
          <cell r="B4706" t="str">
            <v>SIGN PANEL, FURNISH &amp; INSTALL OVERHEAD MOUNT, 401-500 SF WITH LIGHTING, PROJECT 424009-5-52-01</v>
          </cell>
          <cell r="C4706" t="str">
            <v>EA</v>
          </cell>
        </row>
        <row r="4707">
          <cell r="A4707" t="str">
            <v>0700  3244</v>
          </cell>
          <cell r="B4707" t="str">
            <v>SIGN PANEL, FURNISH &amp; INSTALL OVERHEAD MOUNT, 501-600 SF WITH LIGHTING, PROJECT 424009-5-52-01</v>
          </cell>
          <cell r="C4707" t="str">
            <v>EA</v>
          </cell>
        </row>
        <row r="4708">
          <cell r="A4708" t="str">
            <v>0700  3245</v>
          </cell>
          <cell r="B4708" t="str">
            <v>SIGN PANEL, FURNISH &amp; INSTALL OVERHEAD MOUNT, 101-200 SF WITH LIGHTING, PROJECT 238275-2-52-01</v>
          </cell>
          <cell r="C4708" t="str">
            <v>EA</v>
          </cell>
        </row>
        <row r="4709">
          <cell r="A4709" t="str">
            <v>0700  3246</v>
          </cell>
          <cell r="B4709" t="str">
            <v>SIGN PANEL, FURNISH &amp; INSTALL OVERHEAD MOUNT, 51-100 SF WITH LIGHTING, PROJECT 434839-1-52-01</v>
          </cell>
          <cell r="C4709" t="str">
            <v>EA</v>
          </cell>
        </row>
        <row r="4710">
          <cell r="A4710" t="str">
            <v>0700  3247</v>
          </cell>
          <cell r="B4710" t="str">
            <v>SIGN PANEL, FURNISH &amp; INSTALL OVERHEAD MOUNT, 101-200 SF WITH LIGHTING, PROJECT 434839-1-52-01</v>
          </cell>
          <cell r="C4710" t="str">
            <v>EA</v>
          </cell>
        </row>
        <row r="4711">
          <cell r="A4711" t="str">
            <v>0700  3248</v>
          </cell>
          <cell r="B4711" t="str">
            <v>SIGN PANEL, FURNISH &amp; INSTALL OVERHEAD MOUNT, 101-200 SF WITH LIGHTING, PROJECT 422938-6-52-01</v>
          </cell>
          <cell r="C4711" t="str">
            <v>EA</v>
          </cell>
        </row>
        <row r="4712">
          <cell r="A4712" t="str">
            <v>0700  3301</v>
          </cell>
          <cell r="B4712" t="str">
            <v>SIGN PANEL, FURNISH &amp; INSTALL SINGLE POST BRIDGE MOUNT INDEX 11870/700-012, UP TO 12 SF</v>
          </cell>
          <cell r="C4712" t="str">
            <v>EA</v>
          </cell>
        </row>
        <row r="4713">
          <cell r="A4713" t="str">
            <v>0700  3302</v>
          </cell>
          <cell r="B4713" t="str">
            <v>SIGN PANEL, FURNISH &amp; INSTALL SINGLE POST BRIDGE MOUNT INDEX 11870/700-012, 12-20 SF</v>
          </cell>
          <cell r="C4713" t="str">
            <v>EA</v>
          </cell>
        </row>
        <row r="4714">
          <cell r="A4714" t="str">
            <v>0700  3303</v>
          </cell>
          <cell r="B4714" t="str">
            <v>SIGN PANEL, FURNISH &amp; INSTALL BRIDGE MOUNT INDEX 11870, 21-30 SF</v>
          </cell>
          <cell r="C4714" t="str">
            <v>EA</v>
          </cell>
        </row>
        <row r="4715">
          <cell r="A4715" t="str">
            <v>0700  3304</v>
          </cell>
          <cell r="B4715" t="str">
            <v>SIGN PANEL, FURNISH &amp; INSTALL BRIDGE MOUNT INDEX 11870, 31-50 SF</v>
          </cell>
          <cell r="C4715" t="str">
            <v>EA</v>
          </cell>
        </row>
        <row r="4716">
          <cell r="A4716" t="str">
            <v>0700  3401</v>
          </cell>
          <cell r="B4716" t="str">
            <v>SIGN PANEL, INSTALL, UP TO 12 SF</v>
          </cell>
          <cell r="C4716" t="str">
            <v>EA</v>
          </cell>
        </row>
        <row r="4717">
          <cell r="A4717" t="str">
            <v>0700  3402</v>
          </cell>
          <cell r="B4717" t="str">
            <v>SIGN PANEL, INSTALL, 12-20 SF</v>
          </cell>
          <cell r="C4717" t="str">
            <v>EA</v>
          </cell>
        </row>
        <row r="4718">
          <cell r="A4718" t="str">
            <v>0700  3403</v>
          </cell>
          <cell r="B4718" t="str">
            <v>SIGN PANEL, INSTALL, 21-30 SF</v>
          </cell>
          <cell r="C4718" t="str">
            <v>EA</v>
          </cell>
        </row>
        <row r="4719">
          <cell r="A4719" t="str">
            <v>0700  3404</v>
          </cell>
          <cell r="B4719" t="str">
            <v>SIGN PANEL, INSTALL, 31-50 SF</v>
          </cell>
          <cell r="C4719" t="str">
            <v>EA</v>
          </cell>
        </row>
        <row r="4720">
          <cell r="A4720" t="str">
            <v>0700  3405</v>
          </cell>
          <cell r="B4720" t="str">
            <v>SIGN PANEL, INSTALL, 51-100 SF</v>
          </cell>
          <cell r="C4720" t="str">
            <v>EA</v>
          </cell>
        </row>
        <row r="4721">
          <cell r="A4721" t="str">
            <v>0700  3406</v>
          </cell>
          <cell r="B4721" t="str">
            <v>SIGN PANEL, INSTALL, 101-200 SF</v>
          </cell>
          <cell r="C4721" t="str">
            <v>EA</v>
          </cell>
        </row>
        <row r="4722">
          <cell r="A4722" t="str">
            <v>0700  3407</v>
          </cell>
          <cell r="B4722" t="str">
            <v>SIGN PANEL, INSTALL, 201-300 SF</v>
          </cell>
          <cell r="C4722" t="str">
            <v>EA</v>
          </cell>
        </row>
        <row r="4723">
          <cell r="A4723" t="str">
            <v>0700  3408</v>
          </cell>
          <cell r="B4723" t="str">
            <v>SIGN PANEL, INSTALL, 301-400 SF</v>
          </cell>
          <cell r="C4723" t="str">
            <v>EA</v>
          </cell>
        </row>
        <row r="4724">
          <cell r="A4724" t="str">
            <v>0700  3409</v>
          </cell>
          <cell r="B4724" t="str">
            <v>SIGN PANEL, INSTALL, 401-500 SF</v>
          </cell>
          <cell r="C4724" t="str">
            <v>EA</v>
          </cell>
        </row>
        <row r="4725">
          <cell r="A4725" t="str">
            <v>0700  3410</v>
          </cell>
          <cell r="B4725" t="str">
            <v>SIGN PANEL, INSTALL, 501-600 SF</v>
          </cell>
          <cell r="C4725" t="str">
            <v>EA</v>
          </cell>
        </row>
        <row r="4726">
          <cell r="A4726" t="str">
            <v>0700  3501</v>
          </cell>
          <cell r="B4726" t="str">
            <v>SIGN PANEL, RELOCATE, UP TO 12 SF</v>
          </cell>
          <cell r="C4726" t="str">
            <v>EA</v>
          </cell>
        </row>
        <row r="4727">
          <cell r="A4727" t="str">
            <v>0700  3502</v>
          </cell>
          <cell r="B4727" t="str">
            <v>SIGN PANEL, RELOCATE, 12-20 SF</v>
          </cell>
          <cell r="C4727" t="str">
            <v>EA</v>
          </cell>
        </row>
        <row r="4728">
          <cell r="A4728" t="str">
            <v>0700  3503</v>
          </cell>
          <cell r="B4728" t="str">
            <v>SIGN PANEL, RELOCATE, 21-30 SF</v>
          </cell>
          <cell r="C4728" t="str">
            <v>EA</v>
          </cell>
        </row>
        <row r="4729">
          <cell r="A4729" t="str">
            <v>0700  3504</v>
          </cell>
          <cell r="B4729" t="str">
            <v>SIGN PANEL, RELOCATE, 31-50 SF</v>
          </cell>
          <cell r="C4729" t="str">
            <v>EA</v>
          </cell>
        </row>
        <row r="4730">
          <cell r="A4730" t="str">
            <v>0700  3505</v>
          </cell>
          <cell r="B4730" t="str">
            <v>SIGN PANEL, RELOCATE, 51-100 SF</v>
          </cell>
          <cell r="C4730" t="str">
            <v>EA</v>
          </cell>
        </row>
        <row r="4731">
          <cell r="A4731" t="str">
            <v>0700  3506</v>
          </cell>
          <cell r="B4731" t="str">
            <v>SIGN PANEL, RELOCATE, 101-200 SF</v>
          </cell>
          <cell r="C4731" t="str">
            <v>EA</v>
          </cell>
        </row>
        <row r="4732">
          <cell r="A4732" t="str">
            <v>0700  3507</v>
          </cell>
          <cell r="B4732" t="str">
            <v>SIGN PANEL, RELOCATE, 201-300 SF</v>
          </cell>
          <cell r="C4732" t="str">
            <v>EA</v>
          </cell>
        </row>
        <row r="4733">
          <cell r="A4733" t="str">
            <v>0700  3508</v>
          </cell>
          <cell r="B4733" t="str">
            <v>SIGN PANEL, RELOCATE, 301-400 SF</v>
          </cell>
          <cell r="C4733" t="str">
            <v>EA</v>
          </cell>
        </row>
        <row r="4734">
          <cell r="A4734" t="str">
            <v>0700  3509</v>
          </cell>
          <cell r="B4734" t="str">
            <v>SIGN PANEL, RELOCATE, 401-500 SF</v>
          </cell>
          <cell r="C4734" t="str">
            <v>EA</v>
          </cell>
        </row>
        <row r="4735">
          <cell r="A4735" t="str">
            <v>0700  3511</v>
          </cell>
          <cell r="B4735" t="str">
            <v>SIGN PANEL, RELOCATE, 601 SF AND GREATER</v>
          </cell>
          <cell r="C4735" t="str">
            <v>EA</v>
          </cell>
        </row>
        <row r="4736">
          <cell r="A4736" t="str">
            <v>0700  3526</v>
          </cell>
          <cell r="B4736" t="str">
            <v>SIGN PANEL, RELOCATE,  101-200 SF OVERHEAD MOUNT WITH LIGHTING</v>
          </cell>
          <cell r="C4736" t="str">
            <v>EA</v>
          </cell>
        </row>
        <row r="4737">
          <cell r="A4737" t="str">
            <v>0700  3527</v>
          </cell>
          <cell r="B4737" t="str">
            <v>SIGN PANEL, RELOCATE,  201-300 SF OVERHEAD MOUNT WITH LIGHTING</v>
          </cell>
          <cell r="C4737" t="str">
            <v>EA</v>
          </cell>
        </row>
        <row r="4738">
          <cell r="A4738" t="str">
            <v>0700  3530</v>
          </cell>
          <cell r="B4738" t="str">
            <v>SIGN PANEL, RELOCATE,  501-600 SF OVERHEAD MOUNT WITH LIGHTING</v>
          </cell>
          <cell r="C4738" t="str">
            <v>EA</v>
          </cell>
        </row>
        <row r="4739">
          <cell r="A4739" t="str">
            <v>0700  3536</v>
          </cell>
          <cell r="B4739" t="str">
            <v>SIGN PANEL, RELOCATE, 201-300 SF OVERHEAD MOUNT WITH LIGHTING, PROJECT 437156-1-52-01</v>
          </cell>
          <cell r="C4739" t="str">
            <v>EA</v>
          </cell>
        </row>
        <row r="4740">
          <cell r="A4740" t="str">
            <v>0700  3537</v>
          </cell>
          <cell r="B4740" t="str">
            <v>SIGN PANEL, RELOCATE, 401-500 SF OVERHEAD MOUNT WITH LIGHTING, PROJECT 437156-1-52-01</v>
          </cell>
          <cell r="C4740" t="str">
            <v>EA</v>
          </cell>
        </row>
        <row r="4741">
          <cell r="A4741" t="str">
            <v>0700  3542</v>
          </cell>
          <cell r="B4741" t="str">
            <v>SIGN PANEL, RELOCATE, 101-200 SF OVERHEAD MOUNT WITH LIGHTING, PROJECT 435615-4-52-01</v>
          </cell>
          <cell r="C4741" t="str">
            <v>EA</v>
          </cell>
        </row>
        <row r="4742">
          <cell r="A4742" t="str">
            <v>0700  3543</v>
          </cell>
          <cell r="B4742" t="str">
            <v>SIGN PANEL, RELOCATE, 301-400 SF OVERHEAD MOUNT WITH LIGHTING, PROJECT 435615-4-52-01</v>
          </cell>
          <cell r="C4742" t="str">
            <v>EA</v>
          </cell>
        </row>
        <row r="4743">
          <cell r="A4743" t="str">
            <v>0700  3601</v>
          </cell>
          <cell r="B4743" t="str">
            <v>SIGN PANEL, REMOVE, UP TO 12 SF</v>
          </cell>
          <cell r="C4743" t="str">
            <v>EA</v>
          </cell>
        </row>
        <row r="4744">
          <cell r="A4744" t="str">
            <v>0700  3602</v>
          </cell>
          <cell r="B4744" t="str">
            <v>SIGN PANEL, REMOVE, 12-20 SF</v>
          </cell>
          <cell r="C4744" t="str">
            <v>EA</v>
          </cell>
        </row>
        <row r="4745">
          <cell r="A4745" t="str">
            <v>0700  3603</v>
          </cell>
          <cell r="B4745" t="str">
            <v>SIGN PANEL, REMOVE, 21-30 SF</v>
          </cell>
          <cell r="C4745" t="str">
            <v>EA</v>
          </cell>
        </row>
        <row r="4746">
          <cell r="A4746" t="str">
            <v>0700  3604</v>
          </cell>
          <cell r="B4746" t="str">
            <v>SIGN PANEL, REMOVE, 31-50 SF</v>
          </cell>
          <cell r="C4746" t="str">
            <v>EA</v>
          </cell>
        </row>
        <row r="4747">
          <cell r="A4747" t="str">
            <v>0700  3605</v>
          </cell>
          <cell r="B4747" t="str">
            <v>SIGN PANEL, REMOVE, 51-100 SF</v>
          </cell>
          <cell r="C4747" t="str">
            <v>EA</v>
          </cell>
        </row>
        <row r="4748">
          <cell r="A4748" t="str">
            <v>0700  3606</v>
          </cell>
          <cell r="B4748" t="str">
            <v>SIGN PANEL, REMOVE, 101-200 SF</v>
          </cell>
          <cell r="C4748" t="str">
            <v>EA</v>
          </cell>
        </row>
        <row r="4749">
          <cell r="A4749" t="str">
            <v>0700  3607</v>
          </cell>
          <cell r="B4749" t="str">
            <v>SIGN PANEL, REMOVE, 201-300 SF</v>
          </cell>
          <cell r="C4749" t="str">
            <v>EA</v>
          </cell>
        </row>
        <row r="4750">
          <cell r="A4750" t="str">
            <v>0700  3608</v>
          </cell>
          <cell r="B4750" t="str">
            <v>SIGN PANEL, REMOVE, 301-400 SF</v>
          </cell>
          <cell r="C4750" t="str">
            <v>EA</v>
          </cell>
        </row>
        <row r="4751">
          <cell r="A4751" t="str">
            <v>0700  3609</v>
          </cell>
          <cell r="B4751" t="str">
            <v>SIGN PANEL, REMOVE, 401-500 SF</v>
          </cell>
          <cell r="C4751" t="str">
            <v>EA</v>
          </cell>
        </row>
        <row r="4752">
          <cell r="A4752" t="str">
            <v>0700  3610</v>
          </cell>
          <cell r="B4752" t="str">
            <v>SIGN PANEL, REMOVE, 501-600 SF</v>
          </cell>
          <cell r="C4752" t="str">
            <v>EA</v>
          </cell>
        </row>
        <row r="4753">
          <cell r="A4753" t="str">
            <v>0700  3611</v>
          </cell>
          <cell r="B4753" t="str">
            <v>SIGN PANEL, REMOVE, 601 SF AND GREATER</v>
          </cell>
          <cell r="C4753" t="str">
            <v>EA</v>
          </cell>
        </row>
        <row r="4754">
          <cell r="A4754" t="str">
            <v>0700  3624</v>
          </cell>
          <cell r="B4754" t="str">
            <v>SIGN PANEL, REMOVE, UP TO 50 SF WITH LIGHTING</v>
          </cell>
          <cell r="C4754" t="str">
            <v>EA</v>
          </cell>
        </row>
        <row r="4755">
          <cell r="A4755" t="str">
            <v>0700  3625</v>
          </cell>
          <cell r="B4755" t="str">
            <v>SIGN PANEL, REMOVE, 51-100 SF WITH LIGHTING</v>
          </cell>
          <cell r="C4755" t="str">
            <v>EA</v>
          </cell>
        </row>
        <row r="4756">
          <cell r="A4756" t="str">
            <v>0700  3626</v>
          </cell>
          <cell r="B4756" t="str">
            <v>SIGN PANEL, REMOVE, 101-200 SF WITH LIGHTING</v>
          </cell>
          <cell r="C4756" t="str">
            <v>EA</v>
          </cell>
        </row>
        <row r="4757">
          <cell r="A4757" t="str">
            <v>0700  3627</v>
          </cell>
          <cell r="B4757" t="str">
            <v>SIGN PANEL, REMOVE PANEL, 201-300 SF WITH LIGHTING</v>
          </cell>
          <cell r="C4757" t="str">
            <v>EA</v>
          </cell>
        </row>
        <row r="4758">
          <cell r="A4758" t="str">
            <v>0700  3628</v>
          </cell>
          <cell r="B4758" t="str">
            <v>SIGN PANEL, REMOVE PANEL, 301-400 SF WITH LIGHTING</v>
          </cell>
          <cell r="C4758" t="str">
            <v>EA</v>
          </cell>
        </row>
        <row r="4759">
          <cell r="A4759" t="str">
            <v>0700  3629</v>
          </cell>
          <cell r="B4759" t="str">
            <v>SIGN PANEL, REMOVE PANEL, 401-500 SF WITH LIGHTING</v>
          </cell>
          <cell r="C4759" t="str">
            <v>EA</v>
          </cell>
        </row>
        <row r="4760">
          <cell r="A4760" t="str">
            <v>0700  3630</v>
          </cell>
          <cell r="B4760" t="str">
            <v>SIGN PANEL, REMOVE PANEL, 501-600 SF WITH LIGHTING</v>
          </cell>
          <cell r="C4760" t="str">
            <v>EA</v>
          </cell>
        </row>
        <row r="4761">
          <cell r="A4761" t="str">
            <v>0700  3631</v>
          </cell>
          <cell r="B4761" t="str">
            <v>SIGN PANEL, REMOVE PANEL, 601 SF AND GREATER WITH LIGHTING</v>
          </cell>
          <cell r="C4761" t="str">
            <v>EA</v>
          </cell>
        </row>
        <row r="4762">
          <cell r="A4762" t="str">
            <v>0700  4111</v>
          </cell>
          <cell r="B4762" t="str">
            <v>OVERHEAD STATIC SIGN STRUCTURE, FURNISH &amp; INSTALL, CANTILEVER, UP TO 20 FT</v>
          </cell>
          <cell r="C4762" t="str">
            <v>EA</v>
          </cell>
        </row>
        <row r="4763">
          <cell r="A4763" t="str">
            <v>0700  4112</v>
          </cell>
          <cell r="B4763" t="str">
            <v>OVERHEAD STATIC SIGN STRUCTURE, FURNISH &amp; INSTALL, CANTILEVER, 21-30 FT</v>
          </cell>
          <cell r="C4763" t="str">
            <v>EA</v>
          </cell>
        </row>
        <row r="4764">
          <cell r="A4764" t="str">
            <v>0700  4113</v>
          </cell>
          <cell r="B4764" t="str">
            <v>OVERHEAD STATIC SIGN STRUCTURE, FURNISH &amp; INSTALL, CANTILEVER, 31-40 FT</v>
          </cell>
          <cell r="C4764" t="str">
            <v>EA</v>
          </cell>
        </row>
        <row r="4765">
          <cell r="A4765" t="str">
            <v>0700  4114</v>
          </cell>
          <cell r="B4765" t="str">
            <v>OVERHEAD STATIC SIGN STRUCTURE, FURNISH &amp; INSTALL, CANTILEVER, 41-50 FT</v>
          </cell>
          <cell r="C4765" t="str">
            <v>EA</v>
          </cell>
        </row>
        <row r="4766">
          <cell r="A4766" t="str">
            <v>0700  4121</v>
          </cell>
          <cell r="B4766" t="str">
            <v>OVERHEAD STATIC SIGN STRUCTURE, FURNISH &amp; INSTALL, SPAN, UP TO 20 FT</v>
          </cell>
          <cell r="C4766" t="str">
            <v>EA</v>
          </cell>
        </row>
        <row r="4767">
          <cell r="A4767" t="str">
            <v>0700  4122</v>
          </cell>
          <cell r="B4767" t="str">
            <v>OVERHEAD STATIC SIGN STRUCTURE, FURNISH &amp; INSTALL, SPAN, 21-30 FT</v>
          </cell>
          <cell r="C4767" t="str">
            <v>EA</v>
          </cell>
        </row>
        <row r="4768">
          <cell r="A4768" t="str">
            <v>0700  4123</v>
          </cell>
          <cell r="B4768" t="str">
            <v>OVERHEAD STATIC SIGN STRUCTURE, FURNISH &amp; INSTALL, SPAN, 31-40 FT</v>
          </cell>
          <cell r="C4768" t="str">
            <v>EA</v>
          </cell>
        </row>
        <row r="4769">
          <cell r="A4769" t="str">
            <v>0700  4124</v>
          </cell>
          <cell r="B4769" t="str">
            <v>OVERHEAD STATIC SIGN STRUCTURE, FURNISH &amp; INSTALL, SPAN, 41-50 FT</v>
          </cell>
          <cell r="C4769" t="str">
            <v>EA</v>
          </cell>
        </row>
        <row r="4770">
          <cell r="A4770" t="str">
            <v>0700  4125</v>
          </cell>
          <cell r="B4770" t="str">
            <v>OVERHEAD STATIC SIGN STRUCTURE, FURNISH &amp; INSTALL, SPAN, 51-100 FT</v>
          </cell>
          <cell r="C4770" t="str">
            <v>EA</v>
          </cell>
        </row>
        <row r="4771">
          <cell r="A4771" t="str">
            <v>0700  4126</v>
          </cell>
          <cell r="B4771" t="str">
            <v>OVERHEAD STATIC SIGN STRUCTURE, FURNISH &amp; INSTALL, SPAN, 101-150 FT</v>
          </cell>
          <cell r="C4771" t="str">
            <v>EA</v>
          </cell>
        </row>
        <row r="4772">
          <cell r="A4772" t="str">
            <v>0700  4127</v>
          </cell>
          <cell r="B4772" t="str">
            <v>OVERHEAD STATIC SIGN STRUCTURE, FURNISH &amp; INSTALL, SPAN, 151-200 FT</v>
          </cell>
          <cell r="C4772" t="str">
            <v>EA</v>
          </cell>
        </row>
        <row r="4773">
          <cell r="A4773" t="str">
            <v>0700  4128</v>
          </cell>
          <cell r="B4773" t="str">
            <v>OVERHEAD STATIC SIGN STRUCTURE, FURNISH &amp; INSTALL, SPAN, 201 FT AND GREATER</v>
          </cell>
          <cell r="C4773" t="str">
            <v>EA</v>
          </cell>
        </row>
        <row r="4774">
          <cell r="A4774" t="str">
            <v>0700  4132</v>
          </cell>
          <cell r="B4774" t="str">
            <v>OVERHEAD STATIC SIGN STRUCTURE, FURNISH &amp; INSTALL, MONOTUBE, 21-30 FT</v>
          </cell>
          <cell r="C4774" t="str">
            <v>EA</v>
          </cell>
        </row>
        <row r="4775">
          <cell r="A4775" t="str">
            <v>0700  4133</v>
          </cell>
          <cell r="B4775" t="str">
            <v>OVERHEAD STATIC SIGN STRUCTURE, FURNISH &amp; INSTALL, MONOTUBE, 31-40 FT</v>
          </cell>
          <cell r="C4775" t="str">
            <v>EA</v>
          </cell>
        </row>
        <row r="4776">
          <cell r="A4776" t="str">
            <v>0700  4134</v>
          </cell>
          <cell r="B4776" t="str">
            <v>OVERHEAD STATIC SIGN STRUCTURE, FURNISH &amp; INSTALL, MONOTUBE, 41-50 FT</v>
          </cell>
          <cell r="C4776" t="str">
            <v>EA</v>
          </cell>
        </row>
        <row r="4777">
          <cell r="A4777" t="str">
            <v>0700  4135</v>
          </cell>
          <cell r="B4777" t="str">
            <v>OVERHEAD STATIC SIGN STRUCTURE, FURNISH &amp; INSTALL, MONOTUBE- SPAN, 51-100 FT</v>
          </cell>
          <cell r="C4777" t="str">
            <v>EA</v>
          </cell>
        </row>
        <row r="4778">
          <cell r="A4778" t="str">
            <v>0700  4136</v>
          </cell>
          <cell r="B4778" t="str">
            <v>OVERHEAD STATIC SIGN STRUCTURE, FURNISH &amp; INSTALL, MONOTUBE-SPAN, 101-150 FT</v>
          </cell>
          <cell r="C4778" t="str">
            <v>EA</v>
          </cell>
        </row>
        <row r="4779">
          <cell r="A4779" t="str">
            <v>0700  4137</v>
          </cell>
          <cell r="B4779" t="str">
            <v>OVERHEAD STATIC SIGN STRUCTURE, FURNISH &amp; INSTALL, MONOTUBE-SPAN, 151-200 FT</v>
          </cell>
          <cell r="C4779" t="str">
            <v>EA</v>
          </cell>
        </row>
        <row r="4780">
          <cell r="A4780" t="str">
            <v>0700  4140</v>
          </cell>
          <cell r="B4780" t="str">
            <v>OVERHEAD STATIC SIGN STRUCTURE, FURNISH &amp; INSTALL, OVERPASS BRIDGE MOUNT</v>
          </cell>
          <cell r="C4780" t="str">
            <v>EA</v>
          </cell>
        </row>
        <row r="4781">
          <cell r="A4781" t="str">
            <v>0700  4511</v>
          </cell>
          <cell r="B4781" t="str">
            <v>OVERHEAD STATIC SIGN STRUCTURE, RELOCATE, CANTILEVER, UP TO 20 FT</v>
          </cell>
          <cell r="C4781" t="str">
            <v>EA</v>
          </cell>
        </row>
        <row r="4782">
          <cell r="A4782" t="str">
            <v>0700  4512</v>
          </cell>
          <cell r="B4782" t="str">
            <v>OVERHEAD STATIC SIGN STRUCTURE, RELOCATE, CANTILEVER, 21-30 FT</v>
          </cell>
          <cell r="C4782" t="str">
            <v>EA</v>
          </cell>
        </row>
        <row r="4783">
          <cell r="A4783" t="str">
            <v>0700  4514</v>
          </cell>
          <cell r="B4783" t="str">
            <v>OVERHEAD STATIC SIGN STRUCTURE, RELOCATE, CANTILEVER, 41-50 FT</v>
          </cell>
          <cell r="C4783" t="str">
            <v>EA</v>
          </cell>
        </row>
        <row r="4784">
          <cell r="A4784" t="str">
            <v>0700  4610</v>
          </cell>
          <cell r="B4784" t="str">
            <v>OVERHEAD STATIC SIGN STRUCTURE, REMOVE CANTILEVER</v>
          </cell>
          <cell r="C4784" t="str">
            <v>EA</v>
          </cell>
        </row>
        <row r="4785">
          <cell r="A4785" t="str">
            <v>0700  4620</v>
          </cell>
          <cell r="B4785" t="str">
            <v>OVERHEAD STATIC SIGN STRUCTURE, REMOVE SPAN</v>
          </cell>
          <cell r="C4785" t="str">
            <v>EA</v>
          </cell>
        </row>
        <row r="4786">
          <cell r="A4786" t="str">
            <v>0700  4630</v>
          </cell>
          <cell r="B4786" t="str">
            <v>OVERHEAD STATIC SIGN STRUCTURE, REMOVE MONOTUBE</v>
          </cell>
          <cell r="C4786" t="str">
            <v>EA</v>
          </cell>
        </row>
        <row r="4787">
          <cell r="A4787" t="str">
            <v>0700  4633</v>
          </cell>
          <cell r="B4787" t="str">
            <v>OVERHEAD STATIC SIGN STRUCTURE, REMOVE MONOTUBE, 31-40 FT</v>
          </cell>
          <cell r="C4787" t="str">
            <v>EA</v>
          </cell>
        </row>
        <row r="4788">
          <cell r="A4788" t="str">
            <v>0700  4635</v>
          </cell>
          <cell r="B4788" t="str">
            <v>OVERHEAD STATIC SIGN STRUCTURE, REMOVE MONOTUBE, 51-100 FT</v>
          </cell>
          <cell r="C4788" t="str">
            <v>EA</v>
          </cell>
        </row>
        <row r="4789">
          <cell r="A4789" t="str">
            <v>0700  4640</v>
          </cell>
          <cell r="B4789" t="str">
            <v>OVERHEAD STATIC SIGN STRUCTURE, REMOVE BRIDGE MOUNT</v>
          </cell>
          <cell r="C4789" t="str">
            <v>EA</v>
          </cell>
        </row>
        <row r="4790">
          <cell r="A4790" t="str">
            <v>0700  4810</v>
          </cell>
          <cell r="B4790" t="str">
            <v>OVERHEAD STATIC SIGN STRUCTURE, REPAIR CANTILEVER</v>
          </cell>
          <cell r="C4790" t="str">
            <v>EA</v>
          </cell>
        </row>
        <row r="4791">
          <cell r="A4791" t="str">
            <v>0700  4820</v>
          </cell>
          <cell r="B4791" t="str">
            <v>OVERHEAD STATIC SIGN STRUCTURE, REPAIR SPAN</v>
          </cell>
          <cell r="C4791" t="str">
            <v>EA</v>
          </cell>
        </row>
        <row r="4792">
          <cell r="A4792" t="str">
            <v>0700  4840</v>
          </cell>
          <cell r="B4792" t="str">
            <v>OVERHEAD STATIC SIGN STRUCTURE, REPAIR OVERPASS BRIDGE MOUNT</v>
          </cell>
          <cell r="C4792" t="str">
            <v>EA</v>
          </cell>
        </row>
        <row r="4793">
          <cell r="A4793" t="str">
            <v>0700  5 11</v>
          </cell>
          <cell r="B4793" t="str">
            <v>INTERNALLY ILLUMINATED SIGN, FURNISH &amp; INSTALL GROUND  MOUNT, UP TO 12 SF</v>
          </cell>
          <cell r="C4793" t="str">
            <v>EA</v>
          </cell>
        </row>
        <row r="4794">
          <cell r="A4794" t="str">
            <v>0700  5 21</v>
          </cell>
          <cell r="B4794" t="str">
            <v>INTERNALLY ILLUMINATED SIGN, FURNISH &amp; INSTALL OVERHEAD  MOUNT, UP TO 12 SF</v>
          </cell>
          <cell r="C4794" t="str">
            <v>EA</v>
          </cell>
        </row>
        <row r="4795">
          <cell r="A4795" t="str">
            <v>0700  5 22</v>
          </cell>
          <cell r="B4795" t="str">
            <v>INTERNALLY ILLUMINATED SIGN, FURNISH &amp; INSTALL,  OVERHEAD MOUNT, 12-18 SF</v>
          </cell>
          <cell r="C4795" t="str">
            <v>EA</v>
          </cell>
        </row>
        <row r="4796">
          <cell r="A4796" t="str">
            <v>0700  5 23</v>
          </cell>
          <cell r="B4796" t="str">
            <v>INTERNALLY ILLUMINATED SIGN, FURNISH &amp; INSTALL,  OVERHEAD MOUNT, GREATER THAN 18 SF</v>
          </cell>
          <cell r="C4796" t="str">
            <v>EA</v>
          </cell>
        </row>
        <row r="4797">
          <cell r="A4797" t="str">
            <v>0700  5 40</v>
          </cell>
          <cell r="B4797" t="str">
            <v>INTERNALLY ILLUMINATED SIGN, INSTALL- FURNISHED BY FDOT</v>
          </cell>
          <cell r="C4797" t="str">
            <v>EA</v>
          </cell>
        </row>
        <row r="4798">
          <cell r="A4798" t="str">
            <v>0700  5 50</v>
          </cell>
          <cell r="B4798" t="str">
            <v>INTERNALLY ILLUMINATED SIGN, RELOCATE</v>
          </cell>
          <cell r="C4798" t="str">
            <v>EA</v>
          </cell>
        </row>
        <row r="4799">
          <cell r="A4799" t="str">
            <v>0700  5 60</v>
          </cell>
          <cell r="B4799" t="str">
            <v>INTERNALLY ILLUMINATED SIGN, REMOVE</v>
          </cell>
          <cell r="C4799" t="str">
            <v>EA</v>
          </cell>
        </row>
        <row r="4800">
          <cell r="A4800" t="str">
            <v>0700  5 70</v>
          </cell>
          <cell r="B4800" t="str">
            <v>INTERNALLY ILLUMINATED SIGN, RETROFIT KIT OR LED RETROFIT BULBS FOR EXISTING SIGN</v>
          </cell>
          <cell r="C4800" t="str">
            <v>EA</v>
          </cell>
        </row>
        <row r="4801">
          <cell r="A4801" t="str">
            <v>0700  6 11</v>
          </cell>
          <cell r="B4801" t="str">
            <v>HIGHLIGHTED SIGN, F&amp;I GROUND MOUNT- AC POWERED, UP TO 12 SF</v>
          </cell>
          <cell r="C4801" t="str">
            <v>AS</v>
          </cell>
        </row>
        <row r="4802">
          <cell r="A4802" t="str">
            <v>0700  6 12</v>
          </cell>
          <cell r="B4802" t="str">
            <v>HIGHLIGHTED SIGN, F&amp;I GROUND MOUNT- AC POWERED, 12-20 SF</v>
          </cell>
          <cell r="C4802" t="str">
            <v>AS</v>
          </cell>
        </row>
        <row r="4803">
          <cell r="A4803" t="str">
            <v>0700  6 21</v>
          </cell>
          <cell r="B4803" t="str">
            <v>HIGHLIGHTED SIGN, F&amp;I GROUND MOUNT- SOLAR POWERED, UP TO 12 SF</v>
          </cell>
          <cell r="C4803" t="str">
            <v>AS</v>
          </cell>
        </row>
        <row r="4804">
          <cell r="A4804" t="str">
            <v>0700  6 22</v>
          </cell>
          <cell r="B4804" t="str">
            <v>HIGHLIGHTED SIGN, F&amp;I GROUND MOUNT- SOLAR POWERED, 12-20 SF</v>
          </cell>
          <cell r="C4804" t="str">
            <v>AS</v>
          </cell>
        </row>
        <row r="4805">
          <cell r="A4805" t="str">
            <v>0700  6 40</v>
          </cell>
          <cell r="B4805" t="str">
            <v>HIGHLIGHTED SIGN, INSTALL</v>
          </cell>
          <cell r="C4805" t="str">
            <v>AS</v>
          </cell>
        </row>
        <row r="4806">
          <cell r="A4806" t="str">
            <v>0700  6 50</v>
          </cell>
          <cell r="B4806" t="str">
            <v>HIGHLIGHTED SIGN, RELOCATE</v>
          </cell>
          <cell r="C4806" t="str">
            <v>AS</v>
          </cell>
        </row>
        <row r="4807">
          <cell r="A4807" t="str">
            <v>0700  6 60</v>
          </cell>
          <cell r="B4807" t="str">
            <v>HIGHLIGHTED SIGN, REMOVE</v>
          </cell>
          <cell r="C4807" t="str">
            <v>AS</v>
          </cell>
        </row>
        <row r="4808">
          <cell r="A4808" t="str">
            <v>0700  6100</v>
          </cell>
          <cell r="B4808" t="str">
            <v>HIGHLIGHTED SIGN, F&amp;I BRIDGE MOUNT- SOLAR POWERED, PROJECT 446159-1-52-01</v>
          </cell>
          <cell r="C4808" t="str">
            <v>AS</v>
          </cell>
        </row>
        <row r="4809">
          <cell r="A4809" t="str">
            <v>0700  7101</v>
          </cell>
          <cell r="B4809" t="str">
            <v>EMBEDDED DYNAMIC MESSAGE SIGN, FURNISH &amp; INSTALL- DISPLAY PANEL/DRIVER BOARD</v>
          </cell>
          <cell r="C4809" t="str">
            <v>EA</v>
          </cell>
        </row>
        <row r="4810">
          <cell r="A4810" t="str">
            <v>0700  7102</v>
          </cell>
          <cell r="B4810" t="str">
            <v>EMBEDDED DYNAMIC MESSAGE SIGN, FURNISH &amp; INSTALL- POWER SUPPLY</v>
          </cell>
          <cell r="C4810" t="str">
            <v>EA</v>
          </cell>
        </row>
        <row r="4811">
          <cell r="A4811" t="str">
            <v>0700  7103</v>
          </cell>
          <cell r="B4811" t="str">
            <v>EMBEDDED DYNAMIC MESSAGE SIGN, FURNISH &amp; INSTALL-CONTROLLER</v>
          </cell>
          <cell r="C4811" t="str">
            <v>EA</v>
          </cell>
        </row>
        <row r="4812">
          <cell r="A4812" t="str">
            <v>0700  7104</v>
          </cell>
          <cell r="B4812" t="str">
            <v>EMBEDDED DYNAMIC MESSAGE SIGN, FURNISH &amp; INSTALL- SENSOR</v>
          </cell>
          <cell r="C4812" t="str">
            <v>EA</v>
          </cell>
        </row>
        <row r="4813">
          <cell r="A4813" t="str">
            <v>0700  7105</v>
          </cell>
          <cell r="B4813" t="str">
            <v>EMBEDDED DYNAMIC MESSAGE SIGN, FURNISH &amp; INSTALL- COMMUNICATION BOARD</v>
          </cell>
          <cell r="C4813" t="str">
            <v>EA</v>
          </cell>
        </row>
        <row r="4814">
          <cell r="A4814" t="str">
            <v>0700  7106</v>
          </cell>
          <cell r="B4814" t="str">
            <v>EMBEDDED DYNAMIC MESSAGE SIGN, FURNISH &amp; INSTALL- UPS ONLY</v>
          </cell>
          <cell r="C4814" t="str">
            <v>EA</v>
          </cell>
        </row>
        <row r="4815">
          <cell r="A4815" t="str">
            <v>0700  7107</v>
          </cell>
          <cell r="B4815" t="str">
            <v>EMBEDDED DYNAMIC MESSAGE SIGN, FURNISH &amp; INSTALL- POWER BOARD</v>
          </cell>
          <cell r="C4815" t="str">
            <v>EA</v>
          </cell>
        </row>
        <row r="4816">
          <cell r="A4816" t="str">
            <v>0700  7108</v>
          </cell>
          <cell r="B4816" t="str">
            <v>EMBEDDED DYNAMIC MESSAGE SIGN, FURNISH &amp; INSTALL- SUPPRESSION</v>
          </cell>
          <cell r="C4816" t="str">
            <v>EA</v>
          </cell>
        </row>
        <row r="4817">
          <cell r="A4817" t="str">
            <v>0700  7111</v>
          </cell>
          <cell r="B4817" t="str">
            <v>EMBEDDED DYNAMIC MESSAGE SIGN, FURNISH &amp; INSTALL- WITH UPS, MONOCHROME, UP TO 12 SF</v>
          </cell>
          <cell r="C4817" t="str">
            <v>EA</v>
          </cell>
        </row>
        <row r="4818">
          <cell r="A4818" t="str">
            <v>0700  7112</v>
          </cell>
          <cell r="B4818" t="str">
            <v>EMBEDDED DYNAMIC MESSAGE SIGN, FURNISH &amp; INSTALL- WITH UPS, MONOCHROME, 12-20 SF</v>
          </cell>
          <cell r="C4818" t="str">
            <v>EA</v>
          </cell>
        </row>
        <row r="4819">
          <cell r="A4819" t="str">
            <v>0700  7131</v>
          </cell>
          <cell r="B4819" t="str">
            <v>EMBEDDED DYNAMIC MESSAGE SIGN, FURNISH &amp; INSTALL- WITH UPS, FULL COLOR, UP TO 12 SF</v>
          </cell>
          <cell r="C4819" t="str">
            <v>EA</v>
          </cell>
        </row>
        <row r="4820">
          <cell r="A4820" t="str">
            <v>0700  7132</v>
          </cell>
          <cell r="B4820" t="str">
            <v>EMBEDDED DYNAMIC MESSAGE SIGN, FURNISH &amp; INSTALL- WITH UPS, FULL COLOR, 12-20 SF</v>
          </cell>
          <cell r="C4820" t="str">
            <v>EA</v>
          </cell>
        </row>
        <row r="4821">
          <cell r="A4821" t="str">
            <v>0700  7211</v>
          </cell>
          <cell r="B4821" t="str">
            <v>EMBEDDED DYNAMIC MESSAGE SIGN, FURNISH &amp; INSTALL- WO UPS, MONOCHROME, UP TO 12 SF</v>
          </cell>
          <cell r="C4821" t="str">
            <v>EA</v>
          </cell>
        </row>
        <row r="4822">
          <cell r="A4822" t="str">
            <v>0700  7212</v>
          </cell>
          <cell r="B4822" t="str">
            <v>EMBEDDED DYNAMIC MESSAGE SIGN, FURNISH &amp; INSTALL- WO UPS, MONOCHROME, 12-20 SF</v>
          </cell>
          <cell r="C4822" t="str">
            <v>EA</v>
          </cell>
        </row>
        <row r="4823">
          <cell r="A4823" t="str">
            <v>0700  7231</v>
          </cell>
          <cell r="B4823" t="str">
            <v>EMBEDDED DYNAMIC MESSAGE SIGN, FURNISH &amp; INSTALL- WITHOUT UPS, FULL COLOR, UP TO 12 SF</v>
          </cell>
          <cell r="C4823" t="str">
            <v>EA</v>
          </cell>
        </row>
        <row r="4824">
          <cell r="A4824" t="str">
            <v>0700  7232</v>
          </cell>
          <cell r="B4824" t="str">
            <v>EMBEDDED DYNAMIC MESSAGE SIGN, FURNISH &amp; INSTALL- WITHOUT UPS, FULL COLOR, 12-20 SF</v>
          </cell>
          <cell r="C4824" t="str">
            <v>EA</v>
          </cell>
        </row>
        <row r="4825">
          <cell r="A4825" t="str">
            <v>0700  7401</v>
          </cell>
          <cell r="B4825" t="str">
            <v>EMBEDDED DYNAMIC MESSAGE SIGN, INSTALL, UP TO 12 SF</v>
          </cell>
          <cell r="C4825" t="str">
            <v>EA</v>
          </cell>
        </row>
        <row r="4826">
          <cell r="A4826" t="str">
            <v>0700  7500</v>
          </cell>
          <cell r="B4826" t="str">
            <v>EMBEDDED DYNAMIC MESSAGE SIGN, RELOCATE</v>
          </cell>
          <cell r="C4826" t="str">
            <v>EA</v>
          </cell>
        </row>
        <row r="4827">
          <cell r="A4827" t="str">
            <v>0700  7600</v>
          </cell>
          <cell r="B4827" t="str">
            <v>EMBEDDED DYNAMIC MESSAGE SIGN, REMOVE</v>
          </cell>
          <cell r="C4827" t="str">
            <v>EA</v>
          </cell>
        </row>
        <row r="4828">
          <cell r="A4828" t="str">
            <v>0700  7700</v>
          </cell>
          <cell r="B4828" t="str">
            <v>EMBEDDED DYNAMIC MESSAGE SIGN, PREVENTATIVE MAINTENANCE</v>
          </cell>
          <cell r="C4828" t="str">
            <v>EA</v>
          </cell>
        </row>
        <row r="4829">
          <cell r="A4829" t="str">
            <v>0700  7800</v>
          </cell>
          <cell r="B4829" t="str">
            <v>EMBEDDED DYNAMIC MESSAGE SIGN, DIAGNOSE AND MISCELLANEOUS REPAIR</v>
          </cell>
          <cell r="C4829" t="str">
            <v>EA</v>
          </cell>
        </row>
        <row r="4830">
          <cell r="A4830" t="str">
            <v>0700  8101</v>
          </cell>
          <cell r="B4830" t="str">
            <v>FRONT ACCESS DYNAMIC MESSAGE SIGN, FURNISH &amp; INSTALL- DISPLAY PANEL/DRIVER BOARD</v>
          </cell>
          <cell r="C4830" t="str">
            <v>EA</v>
          </cell>
        </row>
        <row r="4831">
          <cell r="A4831" t="str">
            <v>0700  8102</v>
          </cell>
          <cell r="B4831" t="str">
            <v>FRONT ACCESS DYNAMIC MESSAGE SIGN, FURNISH &amp; INSTALL- POWER SUPPLY</v>
          </cell>
          <cell r="C4831" t="str">
            <v>EA</v>
          </cell>
        </row>
        <row r="4832">
          <cell r="A4832" t="str">
            <v>0700  8103</v>
          </cell>
          <cell r="B4832" t="str">
            <v>FRONT ACCESS DYNAMIC MESSAGE SIGN, FURNISH &amp; INSTALL- CONTROLLER</v>
          </cell>
          <cell r="C4832" t="str">
            <v>EA</v>
          </cell>
        </row>
        <row r="4833">
          <cell r="A4833" t="str">
            <v>0700  8104</v>
          </cell>
          <cell r="B4833" t="str">
            <v>FRONT ACCESS DYNAMIC MESSAGE SIGN, FURNISH &amp; INSTALL- SENSOR</v>
          </cell>
          <cell r="C4833" t="str">
            <v>EA</v>
          </cell>
        </row>
        <row r="4834">
          <cell r="A4834" t="str">
            <v>0700  8105</v>
          </cell>
          <cell r="B4834" t="str">
            <v>FRONT ACCESS DYNAMIC MESSAGE SIGN, FURNISH &amp; INSTALL- COMMUNICATION BOARD</v>
          </cell>
          <cell r="C4834" t="str">
            <v>EA</v>
          </cell>
        </row>
        <row r="4835">
          <cell r="A4835" t="str">
            <v>0700  8106</v>
          </cell>
          <cell r="B4835" t="str">
            <v>FRONT ACCESS DYNAMIC MESSAGE SIGN, FURNISH &amp; INSTALL- UPS ONLY</v>
          </cell>
          <cell r="C4835" t="str">
            <v>EA</v>
          </cell>
        </row>
        <row r="4836">
          <cell r="A4836" t="str">
            <v>0700  8107</v>
          </cell>
          <cell r="B4836" t="str">
            <v>FRONT ACCESS DYNAMIC MESSAGE SIGN, FURNISH &amp; INSTALL- POWER BOARD</v>
          </cell>
          <cell r="C4836" t="str">
            <v>EA</v>
          </cell>
        </row>
        <row r="4837">
          <cell r="A4837" t="str">
            <v>0700  8108</v>
          </cell>
          <cell r="B4837" t="str">
            <v>FRONT ACCESS DYNAMIC MESSAGE SIGN, FURNISH &amp; INSTALL- SUPPRESSION</v>
          </cell>
          <cell r="C4837" t="str">
            <v>EA</v>
          </cell>
        </row>
        <row r="4838">
          <cell r="A4838" t="str">
            <v>0700  8111</v>
          </cell>
          <cell r="B4838" t="str">
            <v>FRONT ACCESS DYNAMIC MESSAGE SIGN, FURNISH &amp; INSTALL- WITH UPS, MONOCHROME, UP TO 12 SF</v>
          </cell>
          <cell r="C4838" t="str">
            <v>EA</v>
          </cell>
        </row>
        <row r="4839">
          <cell r="A4839" t="str">
            <v>0700  8113</v>
          </cell>
          <cell r="B4839" t="str">
            <v>FRONT ACCESS DYNAMIC MESSAGE SIGN, FURNISH &amp; INSTALL- WITH UPS, MONOCHROME, 21-30 SF</v>
          </cell>
          <cell r="C4839" t="str">
            <v>EA</v>
          </cell>
        </row>
        <row r="4840">
          <cell r="A4840" t="str">
            <v>0700  8115</v>
          </cell>
          <cell r="B4840" t="str">
            <v>FRONT ACCESS DYNAMIC MESSAGE SIGN, FURNISH &amp; INSTALL- WITH UPS, MONOCHROME, 51-100 SF</v>
          </cell>
          <cell r="C4840" t="str">
            <v>EA</v>
          </cell>
        </row>
        <row r="4841">
          <cell r="A4841" t="str">
            <v>0700  8116</v>
          </cell>
          <cell r="B4841" t="str">
            <v>FRONT ACCESS DYNAMIC MESSAGE SIGN, FURNISH &amp; INSTALL- WITH UPS, MONOCHROME, 101-200 SF</v>
          </cell>
          <cell r="C4841" t="str">
            <v>EA</v>
          </cell>
        </row>
        <row r="4842">
          <cell r="A4842" t="str">
            <v>0700  8132</v>
          </cell>
          <cell r="B4842" t="str">
            <v>FRONT ACCESS DYNAMIC MESSAGE SIGN, FURNISH &amp; INSTALL- WITH UPS, FULL COLOR, 12-20 SF</v>
          </cell>
          <cell r="C4842" t="str">
            <v>EA</v>
          </cell>
        </row>
        <row r="4843">
          <cell r="A4843" t="str">
            <v>0700  8133</v>
          </cell>
          <cell r="B4843" t="str">
            <v>FRONT ACCESS DYNAMIC MESSAGE SIGN, FURNISH &amp; INSTALL- WITH UPS, FULL COLOR, 21-30 SF</v>
          </cell>
          <cell r="C4843" t="str">
            <v>EA</v>
          </cell>
        </row>
        <row r="4844">
          <cell r="A4844" t="str">
            <v>0700  8134</v>
          </cell>
          <cell r="B4844" t="str">
            <v>FRONT ACCESS DYNAMIC MESSAGE SIGN, FURNISH &amp; INSTALL- WITH UPS, FULL COLOR, 31-50 SF</v>
          </cell>
          <cell r="C4844" t="str">
            <v>EA</v>
          </cell>
        </row>
        <row r="4845">
          <cell r="A4845" t="str">
            <v>0700  8135</v>
          </cell>
          <cell r="B4845" t="str">
            <v>FRONT ACCESS DYNAMIC MESSAGE SIGN, FURNISH &amp; INSTALL- WITH UPS, FULL COLOR, 51-100 SF</v>
          </cell>
          <cell r="C4845" t="str">
            <v>EA</v>
          </cell>
        </row>
        <row r="4846">
          <cell r="A4846" t="str">
            <v>0700  8136</v>
          </cell>
          <cell r="B4846" t="str">
            <v>FRONT ACCESS DYNAMIC MESSAGE SIGN, FURNISH &amp; INSTALL- W/UPS, FULL COLOR, 101-200 SF</v>
          </cell>
          <cell r="C4846" t="str">
            <v>EA</v>
          </cell>
        </row>
        <row r="4847">
          <cell r="A4847" t="str">
            <v>0700  8211</v>
          </cell>
          <cell r="B4847" t="str">
            <v>FRONT ACCESS DYNAMIC MESSAGE SIGN, FURNISH &amp; INSTALL- WITHOUT UPS, MONOCHROME, UP TO 12 SF</v>
          </cell>
          <cell r="C4847" t="str">
            <v>EA</v>
          </cell>
        </row>
        <row r="4848">
          <cell r="A4848" t="str">
            <v>0700  8216</v>
          </cell>
          <cell r="B4848" t="str">
            <v>FRONT ACCESS DYNAMIC MESSAGE SIGN, FURNISH &amp; INSTALL- WITH OUT UPS, MONOCHROME, 101-200 SF</v>
          </cell>
          <cell r="C4848" t="str">
            <v>EA</v>
          </cell>
        </row>
        <row r="4849">
          <cell r="A4849" t="str">
            <v>0700  8221</v>
          </cell>
          <cell r="B4849" t="str">
            <v>FRONT ACCESS DYNAMIC MESSAGE SIGN, FURNISH &amp; INSTALL- WITH OUT UPS, TRI-COLOR, 12-20 SF</v>
          </cell>
          <cell r="C4849" t="str">
            <v>EA</v>
          </cell>
        </row>
        <row r="4850">
          <cell r="A4850" t="str">
            <v>0700  8231</v>
          </cell>
          <cell r="B4850" t="str">
            <v>FRONT ACCESS DYNAMIC MESSAGE SIGN, FURNISH &amp; INSTALL- WITHOUT UPS, FULL COLOR, UP TO 12 SF</v>
          </cell>
          <cell r="C4850" t="str">
            <v>EA</v>
          </cell>
        </row>
        <row r="4851">
          <cell r="A4851" t="str">
            <v>0700  8235</v>
          </cell>
          <cell r="B4851" t="str">
            <v>FRONT ACCESS DYNAMIC MESSAGE SIGN, FURNISH &amp; INSTALL- WITHOUT UPS, FULL COLOR, 51-100 SF</v>
          </cell>
          <cell r="C4851" t="str">
            <v>EA</v>
          </cell>
        </row>
        <row r="4852">
          <cell r="A4852" t="str">
            <v>0700  8236</v>
          </cell>
          <cell r="B4852" t="str">
            <v>FRONT ACCESS DYNAMIC MESSAGE SIGN, FURNISH &amp; INSTALL- WITHOUT UPS, FULL COLOR, 101-200 SF</v>
          </cell>
          <cell r="C4852" t="str">
            <v>EA</v>
          </cell>
        </row>
        <row r="4853">
          <cell r="A4853" t="str">
            <v>0700  8400</v>
          </cell>
          <cell r="B4853" t="str">
            <v>FRONT ACCESS DYNAMIC MESSAGE SIGN, INSTALL</v>
          </cell>
          <cell r="C4853" t="str">
            <v>EA</v>
          </cell>
        </row>
        <row r="4854">
          <cell r="A4854" t="str">
            <v>0700  8500</v>
          </cell>
          <cell r="B4854" t="str">
            <v>FRONT ACCESS DYNAMIC MESSAGE SIGN, RELOCATE</v>
          </cell>
          <cell r="C4854" t="str">
            <v>EA</v>
          </cell>
        </row>
        <row r="4855">
          <cell r="A4855" t="str">
            <v>0700  8600</v>
          </cell>
          <cell r="B4855" t="str">
            <v>FRONT ACCESS DYNAMIC MESSAGE SIGN, REMOVE</v>
          </cell>
          <cell r="C4855" t="str">
            <v>EA</v>
          </cell>
        </row>
        <row r="4856">
          <cell r="A4856" t="str">
            <v>0700  8700</v>
          </cell>
          <cell r="B4856" t="str">
            <v>FRONT ACCESS DYNAMIC MESSAGE SIGN, PREVENTATIVE MAINTENANCE</v>
          </cell>
          <cell r="C4856" t="str">
            <v>EA</v>
          </cell>
        </row>
        <row r="4857">
          <cell r="A4857" t="str">
            <v>0700  8800</v>
          </cell>
          <cell r="B4857" t="str">
            <v>FRONT ACCESS DYNAMIC MESSAGE SIGN, DIAGNOSE AND MISCELLANEOUS REPAIR</v>
          </cell>
          <cell r="C4857" t="str">
            <v>EA</v>
          </cell>
        </row>
        <row r="4858">
          <cell r="A4858" t="str">
            <v>0700  9101</v>
          </cell>
          <cell r="B4858" t="str">
            <v>WALK-IN DYNAMIC MESSAGE SIGN, FURNISH &amp; INSTALL-DISPLAY PANEL/DRIVER BOARD</v>
          </cell>
          <cell r="C4858" t="str">
            <v>EA</v>
          </cell>
        </row>
        <row r="4859">
          <cell r="A4859" t="str">
            <v>0700  9102</v>
          </cell>
          <cell r="B4859" t="str">
            <v>WALK-IN DYNAMIC MESSAGE SIGN, FURNISH &amp; INSTALL- POWER SUPPLY</v>
          </cell>
          <cell r="C4859" t="str">
            <v>EA</v>
          </cell>
        </row>
        <row r="4860">
          <cell r="A4860" t="str">
            <v>0700  9103</v>
          </cell>
          <cell r="B4860" t="str">
            <v>WALK-IN DYNAMIC MESSAGE SIGN, FURNISH &amp; INSTALL-CONTROLLER</v>
          </cell>
          <cell r="C4860" t="str">
            <v>EA</v>
          </cell>
        </row>
        <row r="4861">
          <cell r="A4861" t="str">
            <v>0700  9104</v>
          </cell>
          <cell r="B4861" t="str">
            <v>WALK-IN DYNAMIC MESSAGE SIGN, FURNISH &amp; INSTALL- SENSOR</v>
          </cell>
          <cell r="C4861" t="str">
            <v>EA</v>
          </cell>
        </row>
        <row r="4862">
          <cell r="A4862" t="str">
            <v>0700  9105</v>
          </cell>
          <cell r="B4862" t="str">
            <v>WALK-IN DYNAMIC MESSAGE SIGN, FURNISH &amp; INSTALL- COMMUNICATION BOARD</v>
          </cell>
          <cell r="C4862" t="str">
            <v>EA</v>
          </cell>
        </row>
        <row r="4863">
          <cell r="A4863" t="str">
            <v>0700  9106</v>
          </cell>
          <cell r="B4863" t="str">
            <v>WALK-IN DYNAMIC MESSAGE SIGN, FURNISH &amp; INSTALL-- UPS ONLY</v>
          </cell>
          <cell r="C4863" t="str">
            <v>EA</v>
          </cell>
        </row>
        <row r="4864">
          <cell r="A4864" t="str">
            <v>0700  9107</v>
          </cell>
          <cell r="B4864" t="str">
            <v>WALK-IN DYNAMIC MESSAGE SIGN, FURNISH &amp; INSTALL- POWER BOARD</v>
          </cell>
          <cell r="C4864" t="str">
            <v>EA</v>
          </cell>
        </row>
        <row r="4865">
          <cell r="A4865" t="str">
            <v>0700  9108</v>
          </cell>
          <cell r="B4865" t="str">
            <v>WALK-IN DYNAMIC MESSAGE SIGN, FURNISH &amp; INSTALL- SUPPRESSION</v>
          </cell>
          <cell r="C4865" t="str">
            <v>EA</v>
          </cell>
        </row>
        <row r="4866">
          <cell r="A4866" t="str">
            <v>0700  9117</v>
          </cell>
          <cell r="B4866" t="str">
            <v>WALK-IN DYNAMIC MESSAGE SIGN, FURNISH &amp; INSTALL- WITH UPS MONOCHROME, 201-300 SF</v>
          </cell>
          <cell r="C4866" t="str">
            <v>EA</v>
          </cell>
        </row>
        <row r="4867">
          <cell r="A4867" t="str">
            <v>0700  9137</v>
          </cell>
          <cell r="B4867" t="str">
            <v>WALK-IN DYNAMIC MESSAGE SIGN, FURNISH &amp; INSTALL- WITH UPS FULL COLOR, 201-300 SF</v>
          </cell>
          <cell r="C4867" t="str">
            <v>EA</v>
          </cell>
        </row>
        <row r="4868">
          <cell r="A4868" t="str">
            <v>0700  9237</v>
          </cell>
          <cell r="B4868" t="str">
            <v>WALK-IN DYNAMIC MESSAGE SIGN, FURNISH &amp; INSTALL- WITHOUT UPS, FULL COLOR, 201-300 SF</v>
          </cell>
          <cell r="C4868" t="str">
            <v>EA</v>
          </cell>
        </row>
        <row r="4869">
          <cell r="A4869" t="str">
            <v>0700  9400</v>
          </cell>
          <cell r="B4869" t="str">
            <v>WALK-IN DYNAMIC MESSAGE SIGN, INSTALL</v>
          </cell>
          <cell r="C4869" t="str">
            <v>EA</v>
          </cell>
        </row>
        <row r="4870">
          <cell r="A4870" t="str">
            <v>0700  9500</v>
          </cell>
          <cell r="B4870" t="str">
            <v>WALK-IN DYNAMIC MESSAGE SIGN, RELOCATE</v>
          </cell>
          <cell r="C4870" t="str">
            <v>EA</v>
          </cell>
        </row>
        <row r="4871">
          <cell r="A4871" t="str">
            <v>0700  9600</v>
          </cell>
          <cell r="B4871" t="str">
            <v>WALK-IN DYNAMIC MESSAGE SIGN, REMOVE</v>
          </cell>
          <cell r="C4871" t="str">
            <v>EA</v>
          </cell>
        </row>
        <row r="4872">
          <cell r="A4872" t="str">
            <v>0700  9700</v>
          </cell>
          <cell r="B4872" t="str">
            <v>WALK-IN DYNAMIC MESSAGE SIGN, PREVENTATIVE MAINTENANCE</v>
          </cell>
          <cell r="C4872" t="str">
            <v>EA</v>
          </cell>
        </row>
        <row r="4873">
          <cell r="A4873" t="str">
            <v>0700  9800</v>
          </cell>
          <cell r="B4873" t="str">
            <v>WALK-IN DYNAMIC MESSAGE SIGN, DIAGNOSE AND MISCELLANEOUS REPAIR</v>
          </cell>
          <cell r="C4873" t="str">
            <v>EA</v>
          </cell>
        </row>
        <row r="4874">
          <cell r="A4874" t="str">
            <v>0700 10115</v>
          </cell>
          <cell r="B4874" t="str">
            <v>DMS SUPPORT STRUCTURE, FURNISH &amp; INSTALL, SPAN, 51-100 FT</v>
          </cell>
          <cell r="C4874" t="str">
            <v>EA</v>
          </cell>
        </row>
        <row r="4875">
          <cell r="A4875" t="str">
            <v>0700 10116</v>
          </cell>
          <cell r="B4875" t="str">
            <v>DMS SUPPORT STRUCTURE, FURNISH &amp; INSTALL, SPAN, 101-150 FT</v>
          </cell>
          <cell r="C4875" t="str">
            <v>EA</v>
          </cell>
        </row>
        <row r="4876">
          <cell r="A4876" t="str">
            <v>0700 10117</v>
          </cell>
          <cell r="B4876" t="str">
            <v>DMS SUPPORT STRUCTURE, FURNISH &amp; INSTALL, SPAN,  151-200 FT</v>
          </cell>
          <cell r="C4876" t="str">
            <v>EA</v>
          </cell>
        </row>
        <row r="4877">
          <cell r="A4877" t="str">
            <v>0700 10118</v>
          </cell>
          <cell r="B4877" t="str">
            <v>DMS SUPPORT STRUCTURE, FURNISH &amp; INSTALL, SPAN,  201 FT AND GREATER</v>
          </cell>
          <cell r="C4877" t="str">
            <v>EA</v>
          </cell>
        </row>
        <row r="4878">
          <cell r="A4878" t="str">
            <v>0700 10121</v>
          </cell>
          <cell r="B4878" t="str">
            <v>DMS SUPPORT STRUCTURE, CANTILEVER, UP TO 20 FT</v>
          </cell>
          <cell r="C4878" t="str">
            <v>EA</v>
          </cell>
        </row>
        <row r="4879">
          <cell r="A4879" t="str">
            <v>0700 10122</v>
          </cell>
          <cell r="B4879" t="str">
            <v>DMS SUPPORT STRUCTURE, CANTILEVER,  21-30 FT</v>
          </cell>
          <cell r="C4879" t="str">
            <v>EA</v>
          </cell>
        </row>
        <row r="4880">
          <cell r="A4880" t="str">
            <v>0700 10123</v>
          </cell>
          <cell r="B4880" t="str">
            <v>DMS SUPPORT STRUCTURE, CANTILEVER,  31-40 FT</v>
          </cell>
          <cell r="C4880" t="str">
            <v>EA</v>
          </cell>
        </row>
        <row r="4881">
          <cell r="A4881" t="str">
            <v>0700 10124</v>
          </cell>
          <cell r="B4881" t="str">
            <v>DMS SUPPORT STRUCTURE, CANTILEVER,  41-50 FT</v>
          </cell>
          <cell r="C4881" t="str">
            <v>EA</v>
          </cell>
        </row>
        <row r="4882">
          <cell r="A4882" t="str">
            <v>0700 10130</v>
          </cell>
          <cell r="B4882" t="str">
            <v>DMS SUPPORT STRUCTURE, FURNISH &amp; INSTALL, PEDESTAL</v>
          </cell>
          <cell r="C4882" t="str">
            <v>EA</v>
          </cell>
        </row>
        <row r="4883">
          <cell r="A4883" t="str">
            <v>0700 10140</v>
          </cell>
          <cell r="B4883" t="str">
            <v>DMS SUPPORT STRUCTURE, FURNISH &amp; INSTALL, MULTI-POST</v>
          </cell>
          <cell r="C4883" t="str">
            <v>EA</v>
          </cell>
        </row>
        <row r="4884">
          <cell r="A4884" t="str">
            <v>0700 10400</v>
          </cell>
          <cell r="B4884" t="str">
            <v>DMS SUPPORT STRUCTURE, RELOCATE</v>
          </cell>
          <cell r="C4884" t="str">
            <v>EA</v>
          </cell>
        </row>
        <row r="4885">
          <cell r="A4885" t="str">
            <v>0700 10600</v>
          </cell>
          <cell r="B4885" t="str">
            <v>DMS SUPPORT STRUCTURE, REMOVE</v>
          </cell>
          <cell r="C4885" t="str">
            <v>EA</v>
          </cell>
        </row>
        <row r="4886">
          <cell r="A4886" t="str">
            <v>0700 11  1</v>
          </cell>
          <cell r="B4886" t="str">
            <v>ELECTRONIC DISPLAY SIGN, FURNISH &amp; INSTALL GROUND MOUNT- AC POWERED, BLANK OUT SIGN, 48"X48", PROJECT 436325-2-52-01</v>
          </cell>
          <cell r="C4886" t="str">
            <v>AS</v>
          </cell>
        </row>
        <row r="4887">
          <cell r="A4887" t="str">
            <v>0700 11  2</v>
          </cell>
          <cell r="B4887" t="str">
            <v>ELECTRONIC DISPLAY SIGN, FURNISH &amp; INSTALL OVERHEAD MOUNT, BLANK OUT SIGN, 48"X48", PROJECT 436325-2-52-01</v>
          </cell>
          <cell r="C4887" t="str">
            <v>AS</v>
          </cell>
        </row>
        <row r="4888">
          <cell r="A4888" t="str">
            <v>0700 11111</v>
          </cell>
          <cell r="B4888" t="str">
            <v>ELECTRONIC DISPLAY SIGN, FURNISH &amp; INSTALL GROUND MOUNT- AC POWERED, ELECTRONIC WARNING SIGN, UP TO 12 SF</v>
          </cell>
          <cell r="C4888" t="str">
            <v>AS</v>
          </cell>
        </row>
        <row r="4889">
          <cell r="A4889" t="str">
            <v>0700 11112</v>
          </cell>
          <cell r="B4889" t="str">
            <v>ELECTRONIC DISPLAY SIGN, FURNISH &amp; INSTALL GROUND MOUNT- AC POWERED, ELECTRONIC WARNING SIGN, 12-20 SF</v>
          </cell>
          <cell r="C4889" t="str">
            <v>AS</v>
          </cell>
        </row>
        <row r="4890">
          <cell r="A4890" t="str">
            <v>0700 11113</v>
          </cell>
          <cell r="B4890" t="str">
            <v>ELECTRONIC DISPLAY SIGN, FURNISH &amp; INSTALL GROUND MOUNT- AC POWERED, ELECTRONIC WARNING SIGN, 21-30 SF</v>
          </cell>
          <cell r="C4890" t="str">
            <v>AS</v>
          </cell>
        </row>
        <row r="4891">
          <cell r="A4891" t="str">
            <v>0700 11121</v>
          </cell>
          <cell r="B4891" t="str">
            <v>ELECTRONIC DISPLAY SIGN, FURNISH &amp; INSTALL GROUND MOUNT- AC POWERED, ELECTRONIC REGULATORY SIGN, UP TO 12 SF</v>
          </cell>
          <cell r="C4891" t="str">
            <v>AS</v>
          </cell>
        </row>
        <row r="4892">
          <cell r="A4892" t="str">
            <v>0700 11122</v>
          </cell>
          <cell r="B4892" t="str">
            <v>ELECTRONIC DISPLAY SIGN, FURNISH &amp; INSTALL GROUND MOUNT- AC POWERED, ELECTRONIC REGULATORY SIGN, 12-20 SF</v>
          </cell>
          <cell r="C4892" t="str">
            <v>AS</v>
          </cell>
        </row>
        <row r="4893">
          <cell r="A4893" t="str">
            <v>0700 11123</v>
          </cell>
          <cell r="B4893" t="str">
            <v>ELECTRONIC DISPLAY SIGN, FURNISH &amp; INSTALL GROUND MOUNT- AC POWERED, ELECTRONIC REGULATORY SIGN, 21-30 SF</v>
          </cell>
          <cell r="C4893" t="str">
            <v>AS</v>
          </cell>
        </row>
        <row r="4894">
          <cell r="A4894" t="str">
            <v>0700 11131</v>
          </cell>
          <cell r="B4894" t="str">
            <v>ELECTRONIC DISPLAY SIGN, FURNISH &amp; INSTALL GROUND MOUNT- AC POWERED, SPEED FEEDBACK SIGN, UP TO 12 SF</v>
          </cell>
          <cell r="C4894" t="str">
            <v>AS</v>
          </cell>
        </row>
        <row r="4895">
          <cell r="A4895" t="str">
            <v>0700 11132</v>
          </cell>
          <cell r="B4895" t="str">
            <v>ELECTRONIC DISPLAY SIGN, FURNISH &amp; INSTALL GROUND MOUNT- AC POWERED, SPEED FEEDBACK SIGN, 12-20 SF</v>
          </cell>
          <cell r="C4895" t="str">
            <v>AS</v>
          </cell>
        </row>
        <row r="4896">
          <cell r="A4896" t="str">
            <v>0700 11141</v>
          </cell>
          <cell r="B4896" t="str">
            <v>ELECTRONIC DISPLAY SIGN, FURNISH &amp; INSTALL GROUND MOUNT- AC POWERED, ELECT WARNING W/FLASHING BEACON, UP TO 12 SF</v>
          </cell>
          <cell r="C4896" t="str">
            <v>AS</v>
          </cell>
        </row>
        <row r="4897">
          <cell r="A4897" t="str">
            <v>0700 11142</v>
          </cell>
          <cell r="B4897" t="str">
            <v>ELECTRONIC DISPLAY SIGN, FURNISH &amp; INSTALL GROUND MOUNT- AC POWERED, ELECT WARNING W/FLASHING BEACON, 12-20 SF</v>
          </cell>
          <cell r="C4897" t="str">
            <v>AS</v>
          </cell>
        </row>
        <row r="4898">
          <cell r="A4898" t="str">
            <v>0700 11151</v>
          </cell>
          <cell r="B4898" t="str">
            <v>ELECTRONIC DISPLAY SIGN, FURNISH &amp; INSTALL GROUND MOUNT- AC POWERED, ELECT REGULATORY  W/FLASHING BEACON, UP TO 12 SF</v>
          </cell>
          <cell r="C4898" t="str">
            <v>AS</v>
          </cell>
        </row>
        <row r="4899">
          <cell r="A4899" t="str">
            <v>0700 11152</v>
          </cell>
          <cell r="B4899" t="str">
            <v>ELECTRONIC DISPLAY SIGN, FURNISH &amp; INSTALL GROUND MOUNT- AC POWERED, ELECT REGULATORY  W/FLASHING BEACON, 12-20 SF</v>
          </cell>
          <cell r="C4899" t="str">
            <v>AS</v>
          </cell>
        </row>
        <row r="4900">
          <cell r="A4900" t="str">
            <v>0700 11161</v>
          </cell>
          <cell r="B4900" t="str">
            <v>ELECTRONIC DISPLAY SIGN, FURNISH &amp; INSTALL GROUND MOUNT- AC POWERED, SPEED FEEDBACK  W/FLASHING BEACON, UP TO 12 SF</v>
          </cell>
          <cell r="C4900" t="str">
            <v>AS</v>
          </cell>
        </row>
        <row r="4901">
          <cell r="A4901" t="str">
            <v>0700 11162</v>
          </cell>
          <cell r="B4901" t="str">
            <v>ELECTRONIC DISPLAY SIGN, FURNISH &amp; INSTALL GROUND MOUNT- AC POWERED, SPEED FEEDBACK  W/FLASHING BEACON, 12-20 SF</v>
          </cell>
          <cell r="C4901" t="str">
            <v>AS</v>
          </cell>
        </row>
        <row r="4902">
          <cell r="A4902" t="str">
            <v>0700 11191</v>
          </cell>
          <cell r="B4902" t="str">
            <v>ELECTRONIC DISPLAY SIGN, FURNISH &amp; INSTALL GROUND MOUNT- AC POWERED, BLANK OUT SIGN, UP TO 12 SF</v>
          </cell>
          <cell r="C4902" t="str">
            <v>AS</v>
          </cell>
        </row>
        <row r="4903">
          <cell r="A4903" t="str">
            <v>0700 11222</v>
          </cell>
          <cell r="B4903" t="str">
            <v>ELECTRONIC DISPLAY SIGN, FURNISH &amp; INSTALL GROUND MOUNT- SOLAR POWERED, ELECTRONIC REGULATORY SIGN, 12-20 SF</v>
          </cell>
          <cell r="C4903" t="str">
            <v>AS</v>
          </cell>
        </row>
        <row r="4904">
          <cell r="A4904" t="str">
            <v>0700 11231</v>
          </cell>
          <cell r="B4904" t="str">
            <v>ELECTRONIC DISPLAY SIGN, FURNISH &amp; INSTALL GROUND MOUNT- SOLAR POWER, SPEED FEEDBACK, UP TO 12 SF</v>
          </cell>
          <cell r="C4904" t="str">
            <v>AS</v>
          </cell>
        </row>
        <row r="4905">
          <cell r="A4905" t="str">
            <v>0700 11232</v>
          </cell>
          <cell r="B4905" t="str">
            <v>ELECTRONIC DISPLAY SIGN, FURNISH &amp; INSTALL GROUND MOUNT- SOLAR POWER, SPEED FEEDBACK, 12-20 SF</v>
          </cell>
          <cell r="C4905" t="str">
            <v>AS</v>
          </cell>
        </row>
        <row r="4906">
          <cell r="A4906" t="str">
            <v>0700 11241</v>
          </cell>
          <cell r="B4906" t="str">
            <v>ELECTRONIC DISPLAY SIGN, FURNISH &amp; INSTALL GROUND MOUNT- SOLAR POWER, ELECT WARNING W/FLASHING BEACON, UP TO 12 SF</v>
          </cell>
          <cell r="C4906" t="str">
            <v>AS</v>
          </cell>
        </row>
        <row r="4907">
          <cell r="A4907" t="str">
            <v>0700 11251</v>
          </cell>
          <cell r="B4907" t="str">
            <v>ELECTRONIC DISPLAY SIGN, FURNISH &amp; INSTALL GROUND MOUNT- SOLAR POWE, ELECT REGULATORY  W/FLASHING BEACON, UP TO 12 SF</v>
          </cell>
          <cell r="C4907" t="str">
            <v>AS</v>
          </cell>
        </row>
        <row r="4908">
          <cell r="A4908" t="str">
            <v>0700 11261</v>
          </cell>
          <cell r="B4908" t="str">
            <v>ELECTRONIC DISPLAY SIGN, FURNISH &amp; INSTALL GROUND MOUNT- SOLAR POWE, SPEED FEEDBACK W/FLASHING BEACON, UP TO 12 SF</v>
          </cell>
          <cell r="C4908" t="str">
            <v>AS</v>
          </cell>
        </row>
        <row r="4909">
          <cell r="A4909" t="str">
            <v>0700 11262</v>
          </cell>
          <cell r="B4909" t="str">
            <v>ELECTRONIC DISPLAY SIGN, FURNISH &amp; INSTALL GROUND MOUNT- SOLAR POWERED, SPEED FEEDBACK W/FLASHING BEACON, 12-20 SF</v>
          </cell>
          <cell r="C4909" t="str">
            <v>EA</v>
          </cell>
        </row>
        <row r="4910">
          <cell r="A4910" t="str">
            <v>0700 11263</v>
          </cell>
          <cell r="B4910" t="str">
            <v>ELECTRONIC DISPLAY SIGN, FURNISH &amp; INSTALL GROUND MOUNT- SOLAR POWERED, SPEED FEEDBACK W/FLASHING BEACON, 21-30 SF</v>
          </cell>
          <cell r="C4910" t="str">
            <v>EA</v>
          </cell>
        </row>
        <row r="4911">
          <cell r="A4911" t="str">
            <v>0700 11321</v>
          </cell>
          <cell r="B4911" t="str">
            <v>ELECTRONIC DISPLAY SIGN, FURNISH &amp; INSTALL OVERHEAD MOUNT- AC POWERED, REGULATORY SIGN, UP TO 12 SF</v>
          </cell>
          <cell r="C4911" t="str">
            <v>AS</v>
          </cell>
        </row>
        <row r="4912">
          <cell r="A4912" t="str">
            <v>0700 11391</v>
          </cell>
          <cell r="B4912" t="str">
            <v>ELECTRONIC DISPLAY SIGN, FURNISH &amp; INSTALL OVERHEAD MOUNT- AC POWERED, BLANK OUT SIGN, UP TO 12 SF</v>
          </cell>
          <cell r="C4912" t="str">
            <v>AS</v>
          </cell>
        </row>
        <row r="4913">
          <cell r="A4913" t="str">
            <v>0700 11431</v>
          </cell>
          <cell r="B4913" t="str">
            <v>ELECTRONIC DISPLAY SIGN, INSTALL- SPEED FEEDBACK SIGN, UP TO 12 SF</v>
          </cell>
          <cell r="C4913" t="str">
            <v>AS</v>
          </cell>
        </row>
        <row r="4914">
          <cell r="A4914" t="str">
            <v>0700 11432</v>
          </cell>
          <cell r="B4914" t="str">
            <v>ELECTRONIC DISPLAY SIGN, INSTALL- SPEED FEEDBACK SIGN, 12-20 SF</v>
          </cell>
          <cell r="C4914" t="str">
            <v>AS</v>
          </cell>
        </row>
        <row r="4915">
          <cell r="A4915" t="str">
            <v>0700 11433</v>
          </cell>
          <cell r="B4915" t="str">
            <v>ELECTRONIC DISPLAY SIGN, INSTALL GROUND MOUNT- SPEED FEEDBACK SIGN, 21-30 SF</v>
          </cell>
          <cell r="C4915" t="str">
            <v>AS</v>
          </cell>
        </row>
        <row r="4916">
          <cell r="A4916" t="str">
            <v>0700 11441</v>
          </cell>
          <cell r="B4916" t="str">
            <v>ELECTRONIC DISPLAY SIGN, INSTALL- ELECT WARNING W/FLASHING BEACON, UP TO 12 SF</v>
          </cell>
          <cell r="C4916" t="str">
            <v>AS</v>
          </cell>
        </row>
        <row r="4917">
          <cell r="A4917" t="str">
            <v>0700 11442</v>
          </cell>
          <cell r="B4917" t="str">
            <v>ELECTRONIC DISPLAY SIGN, INSTALL- ELECT WARNING W/FLASHING BEACON, 12-20 SF</v>
          </cell>
          <cell r="C4917" t="str">
            <v>AS</v>
          </cell>
        </row>
        <row r="4918">
          <cell r="A4918" t="str">
            <v>0700 11443</v>
          </cell>
          <cell r="B4918" t="str">
            <v>ELECTRONIC DISPLAY SIGN, INSTALL-  ELECT WARNING W/FLASHING BEACON, 21-30 SF</v>
          </cell>
          <cell r="C4918" t="str">
            <v>AS</v>
          </cell>
        </row>
        <row r="4919">
          <cell r="A4919" t="str">
            <v>0700 11500</v>
          </cell>
          <cell r="B4919" t="str">
            <v>ELECTRONIC DISPLAY SIGN, RELOCATE</v>
          </cell>
          <cell r="C4919" t="str">
            <v>AS</v>
          </cell>
        </row>
        <row r="4920">
          <cell r="A4920" t="str">
            <v>0700 11600</v>
          </cell>
          <cell r="B4920" t="str">
            <v>ELECTRONIC DISPLAY SIGN, REMOVE- GROUND MOUNT</v>
          </cell>
          <cell r="C4920" t="str">
            <v>AS</v>
          </cell>
        </row>
        <row r="4921">
          <cell r="A4921" t="str">
            <v>0700 11700</v>
          </cell>
          <cell r="B4921" t="str">
            <v>ELECTRONIC DISPLAY SIGN, REMOVE- OVERHEAD MOUNT</v>
          </cell>
          <cell r="C4921" t="str">
            <v>AS</v>
          </cell>
        </row>
        <row r="4922">
          <cell r="A4922" t="str">
            <v>0700 11800</v>
          </cell>
          <cell r="B4922" t="str">
            <v>ELECTRONIC DISPLAY SIGN, PREVENTATIVE MAINTENANCE</v>
          </cell>
          <cell r="C4922" t="str">
            <v>AS</v>
          </cell>
        </row>
        <row r="4923">
          <cell r="A4923" t="str">
            <v>0700 11900</v>
          </cell>
          <cell r="B4923" t="str">
            <v>ELECTRONIC DISPLAY SIGN, DIAGNOSE AND MISCELLANEOUS REPAIR</v>
          </cell>
          <cell r="C4923" t="str">
            <v>AS</v>
          </cell>
        </row>
        <row r="4924">
          <cell r="A4924" t="str">
            <v>0700 12 11</v>
          </cell>
          <cell r="B4924" t="str">
            <v>SIGN BEACON, F&amp;I GROUND MOUNT- AC POWERED,  ONE BEACON</v>
          </cell>
          <cell r="C4924" t="str">
            <v>AS</v>
          </cell>
        </row>
        <row r="4925">
          <cell r="A4925" t="str">
            <v>0700 12 12</v>
          </cell>
          <cell r="B4925" t="str">
            <v>SIGN BEACON, F&amp;I GROUND MOUNT- AC POWERED,  TWO BEACONS</v>
          </cell>
          <cell r="C4925" t="str">
            <v>AS</v>
          </cell>
        </row>
        <row r="4926">
          <cell r="A4926" t="str">
            <v>0700 12 21</v>
          </cell>
          <cell r="B4926" t="str">
            <v>SIGN BEACON, F&amp;I GROUND MOUNT- SOLAR POWERED, ONE BEACON</v>
          </cell>
          <cell r="C4926" t="str">
            <v>AS</v>
          </cell>
        </row>
        <row r="4927">
          <cell r="A4927" t="str">
            <v>0700 12 22</v>
          </cell>
          <cell r="B4927" t="str">
            <v>SIGN BEACON, F&amp;I GROUND MOUNT- SOLAR POWERED, TWO BEACONS</v>
          </cell>
          <cell r="C4927" t="str">
            <v>AS</v>
          </cell>
        </row>
        <row r="4928">
          <cell r="A4928" t="str">
            <v>0700 12 31</v>
          </cell>
          <cell r="B4928" t="str">
            <v>SIGN BEACON, F&amp;I OVERHEAD MOUNT,  ONE BEACON</v>
          </cell>
          <cell r="C4928" t="str">
            <v>AS</v>
          </cell>
        </row>
        <row r="4929">
          <cell r="A4929" t="str">
            <v>0700 12 32</v>
          </cell>
          <cell r="B4929" t="str">
            <v>SIGN BEACON, F&amp;I OVERHEAD MOUNT, TWO BEACONS</v>
          </cell>
          <cell r="C4929" t="str">
            <v>AS</v>
          </cell>
        </row>
        <row r="4930">
          <cell r="A4930" t="str">
            <v>0700 12 50</v>
          </cell>
          <cell r="B4930" t="str">
            <v>SIGN BEACON, RELOCATE BEACON- SIGN TO REMAIN</v>
          </cell>
          <cell r="C4930" t="str">
            <v>AS</v>
          </cell>
        </row>
        <row r="4931">
          <cell r="A4931" t="str">
            <v>0700 12 60</v>
          </cell>
          <cell r="B4931" t="str">
            <v>SIGN BEACON, REMOVE BEACON- SIGN TO REMAIN</v>
          </cell>
          <cell r="C4931" t="str">
            <v>AS</v>
          </cell>
        </row>
        <row r="4932">
          <cell r="A4932" t="str">
            <v>0700 12 71</v>
          </cell>
          <cell r="B4932" t="str">
            <v>SIGN BEACON, FURNISH AND INSTALL BATTERIES FOR EXISTING SIGN BEACON</v>
          </cell>
          <cell r="C4932" t="str">
            <v>AS</v>
          </cell>
        </row>
        <row r="4933">
          <cell r="A4933" t="str">
            <v>0700 12101</v>
          </cell>
          <cell r="B4933" t="str">
            <v>SIGN BEACON, REPLACE BEACON- EXISTING POWER AND CONTROLLER- HURRICANE REPAIRS</v>
          </cell>
          <cell r="C4933" t="str">
            <v>AS</v>
          </cell>
        </row>
        <row r="4934">
          <cell r="A4934" t="str">
            <v>0700 13 10</v>
          </cell>
          <cell r="B4934" t="str">
            <v>RETROREFLECTIVE SIGN STRIP- BACK OF RAIL ROAD CROSSBUCK SIGN BLADES</v>
          </cell>
          <cell r="C4934" t="str">
            <v>EA</v>
          </cell>
        </row>
        <row r="4935">
          <cell r="A4935" t="str">
            <v>0700 13 12</v>
          </cell>
          <cell r="B4935" t="str">
            <v>RETROREFLECTIVE SIGN STRIP- FURNISH AND INSTALL, 2'</v>
          </cell>
          <cell r="C4935" t="str">
            <v>EA</v>
          </cell>
        </row>
        <row r="4936">
          <cell r="A4936" t="str">
            <v>0700 13 15</v>
          </cell>
          <cell r="B4936" t="str">
            <v>RETROREFLECTIVE SIGN STRIP- FURNISH AND INSTALL, 5'</v>
          </cell>
          <cell r="C4936" t="str">
            <v>EA</v>
          </cell>
        </row>
        <row r="4937">
          <cell r="A4937" t="str">
            <v>0700 20 11</v>
          </cell>
          <cell r="B4937" t="str">
            <v>SINGLE POST SIGN, F&amp;I, LESS THAN 12 SF</v>
          </cell>
          <cell r="C4937" t="str">
            <v>AS</v>
          </cell>
        </row>
        <row r="4938">
          <cell r="A4938" t="str">
            <v>0700 20 12</v>
          </cell>
          <cell r="B4938" t="str">
            <v>SINGLE POST SIGN, F&amp;I, 12-20 SF</v>
          </cell>
          <cell r="C4938" t="str">
            <v>AS</v>
          </cell>
        </row>
        <row r="4939">
          <cell r="A4939" t="str">
            <v>0700 20 13</v>
          </cell>
          <cell r="B4939" t="str">
            <v>TEMP DUMMY PAYITEM FOR WT DATA MIGRATION</v>
          </cell>
          <cell r="C4939" t="str">
            <v>AS</v>
          </cell>
        </row>
        <row r="4940">
          <cell r="A4940" t="str">
            <v>0700 20 14</v>
          </cell>
          <cell r="B4940" t="str">
            <v>SINGLE POST SIGN, F&amp;I, 21-30 SF</v>
          </cell>
          <cell r="C4940" t="str">
            <v>AS</v>
          </cell>
        </row>
        <row r="4941">
          <cell r="A4941" t="str">
            <v>0700 20 15</v>
          </cell>
          <cell r="B4941" t="str">
            <v>SINGLE POST SIGN, F&amp;I, 31+ SF</v>
          </cell>
          <cell r="C4941" t="str">
            <v>AS</v>
          </cell>
        </row>
        <row r="4942">
          <cell r="A4942" t="str">
            <v>0700 20 18</v>
          </cell>
          <cell r="B4942" t="str">
            <v>SINGLE POST SIGN, F&amp;I, IN-STREET FLEXIBLE POST</v>
          </cell>
          <cell r="C4942" t="str">
            <v>AS</v>
          </cell>
        </row>
        <row r="4943">
          <cell r="A4943" t="str">
            <v>0700 20 19</v>
          </cell>
          <cell r="B4943" t="str">
            <v>TEMP DUMMY PAYITEM FOR WT DATA MIGRATION</v>
          </cell>
          <cell r="C4943" t="str">
            <v>AS</v>
          </cell>
        </row>
        <row r="4944">
          <cell r="A4944" t="str">
            <v>0700 20 21</v>
          </cell>
          <cell r="B4944" t="str">
            <v>SINGLE POST SIGN, F&amp;I BARRIER MOUNTED, LESS THAN 12 SF</v>
          </cell>
          <cell r="C4944" t="str">
            <v>AS</v>
          </cell>
        </row>
        <row r="4945">
          <cell r="A4945" t="str">
            <v>0700 20 22</v>
          </cell>
          <cell r="B4945" t="str">
            <v>SINGLE POST SIGN, F&amp;I BARRIER MOUNTED, 12-20 SF</v>
          </cell>
          <cell r="C4945" t="str">
            <v>AS</v>
          </cell>
        </row>
        <row r="4946">
          <cell r="A4946" t="str">
            <v>0700 20 24</v>
          </cell>
          <cell r="B4946" t="str">
            <v>SINGLE POST SIGN, F&amp;I BARRIER MOUNTED, 21- 30 SF TOTAL AREA TWO DIRECTIONAL</v>
          </cell>
          <cell r="C4946" t="str">
            <v>AS</v>
          </cell>
        </row>
        <row r="4947">
          <cell r="A4947" t="str">
            <v>0700 20 25</v>
          </cell>
          <cell r="B4947" t="str">
            <v>SINGLE POST SIGN, F&amp;I BARRIER MOUNTED, 31+ SF TWO DIRECTIONAL</v>
          </cell>
          <cell r="C4947" t="str">
            <v>AS</v>
          </cell>
        </row>
        <row r="4948">
          <cell r="A4948" t="str">
            <v>0700 20 31</v>
          </cell>
          <cell r="B4948" t="str">
            <v>SINGLE POST SIGN, INSTALL, LESS THAN 12 SF</v>
          </cell>
          <cell r="C4948" t="str">
            <v>AS</v>
          </cell>
        </row>
        <row r="4949">
          <cell r="A4949" t="str">
            <v>0700 20 32</v>
          </cell>
          <cell r="B4949" t="str">
            <v>SINGLE POST SIGN, INSTALL, 12-20 SF</v>
          </cell>
          <cell r="C4949" t="str">
            <v>AS</v>
          </cell>
        </row>
        <row r="4950">
          <cell r="A4950" t="str">
            <v>0700 20 40</v>
          </cell>
          <cell r="B4950" t="str">
            <v>SINGLE POST SIGN, RELOCATE</v>
          </cell>
          <cell r="C4950" t="str">
            <v>AS</v>
          </cell>
        </row>
        <row r="4951">
          <cell r="A4951" t="str">
            <v>0700 20 51</v>
          </cell>
          <cell r="B4951" t="str">
            <v>SINGLE POST SIGN, F&amp;I BRIDGE MOUNT, &lt;12 SF</v>
          </cell>
          <cell r="C4951" t="str">
            <v>AS</v>
          </cell>
        </row>
        <row r="4952">
          <cell r="A4952" t="str">
            <v>0700 20 52</v>
          </cell>
          <cell r="B4952" t="str">
            <v>SINGLE POST SIGN, F&amp;I BRIDGE MOUNT, 12-20 SF</v>
          </cell>
          <cell r="C4952" t="str">
            <v>AS</v>
          </cell>
        </row>
        <row r="4953">
          <cell r="A4953" t="str">
            <v>0700 20 60</v>
          </cell>
          <cell r="B4953" t="str">
            <v>SINGLE POST SIGN, REMOVE</v>
          </cell>
          <cell r="C4953" t="str">
            <v>AS</v>
          </cell>
        </row>
        <row r="4954">
          <cell r="A4954" t="str">
            <v>0700 20 75</v>
          </cell>
          <cell r="B4954" t="str">
            <v>SINGLE POST SIGN, F&amp;I CUSTOM WITH WIND LOAD GREATER  THAN 31+ SF</v>
          </cell>
          <cell r="C4954" t="str">
            <v>AS</v>
          </cell>
        </row>
        <row r="4955">
          <cell r="A4955" t="str">
            <v>0700 21 11</v>
          </cell>
          <cell r="B4955" t="str">
            <v>MULTI- POST SIGN, F&amp;I, 50 SF OR LESS</v>
          </cell>
          <cell r="C4955" t="str">
            <v>AS</v>
          </cell>
        </row>
        <row r="4956">
          <cell r="A4956" t="str">
            <v>0700 21 12</v>
          </cell>
          <cell r="B4956" t="str">
            <v>MULTI- POST SIGN, F&amp;I, 51 - 100 SF</v>
          </cell>
          <cell r="C4956" t="str">
            <v>AS</v>
          </cell>
        </row>
        <row r="4957">
          <cell r="A4957" t="str">
            <v>0700 21 13</v>
          </cell>
          <cell r="B4957" t="str">
            <v>MULTI- POST SIGN, F&amp;I, 101 -  150 SF</v>
          </cell>
          <cell r="C4957" t="str">
            <v>AS</v>
          </cell>
        </row>
        <row r="4958">
          <cell r="A4958" t="str">
            <v>0700 21 14</v>
          </cell>
          <cell r="B4958" t="str">
            <v>MULTI- POST SIGN, F&amp;I, 151 -  200 SF</v>
          </cell>
          <cell r="C4958" t="str">
            <v>AS</v>
          </cell>
        </row>
        <row r="4959">
          <cell r="A4959" t="str">
            <v>0700 21 15</v>
          </cell>
          <cell r="B4959" t="str">
            <v>MULTI- POST SIGN, F&amp;I, 201 -  250 SF</v>
          </cell>
          <cell r="C4959" t="str">
            <v>AS</v>
          </cell>
        </row>
        <row r="4960">
          <cell r="A4960" t="str">
            <v>0700 21 16</v>
          </cell>
          <cell r="B4960" t="str">
            <v>MULTI- POST SIGN, F&amp;I, 251 -  300 SF</v>
          </cell>
          <cell r="C4960" t="str">
            <v>AS</v>
          </cell>
        </row>
        <row r="4961">
          <cell r="A4961" t="str">
            <v>0700 21 17</v>
          </cell>
          <cell r="B4961" t="str">
            <v>MULTI- POST SIGN, F&amp;I, GREATER THAN 300 SF</v>
          </cell>
          <cell r="C4961" t="str">
            <v>AS</v>
          </cell>
        </row>
        <row r="4962">
          <cell r="A4962" t="str">
            <v>0700 21 31</v>
          </cell>
          <cell r="B4962" t="str">
            <v>MULTI- POST SIGN, INSTALL, 50 SF OR LESS</v>
          </cell>
          <cell r="C4962" t="str">
            <v>AS</v>
          </cell>
        </row>
        <row r="4963">
          <cell r="A4963" t="str">
            <v>0700 21 32</v>
          </cell>
          <cell r="B4963" t="str">
            <v>MULTI- POST SIGN, INSTALL, 51 - 100 SF</v>
          </cell>
          <cell r="C4963" t="str">
            <v>AS</v>
          </cell>
        </row>
        <row r="4964">
          <cell r="A4964" t="str">
            <v>0700 21 33</v>
          </cell>
          <cell r="B4964" t="str">
            <v>MULTI- POST SIGN, INSTALL, 101 - 150</v>
          </cell>
          <cell r="C4964" t="str">
            <v>AS</v>
          </cell>
        </row>
        <row r="4965">
          <cell r="A4965" t="str">
            <v>0700 21 34</v>
          </cell>
          <cell r="B4965" t="str">
            <v>MULTI- POST SIGN, INSTALL, 151 -  200 SF</v>
          </cell>
          <cell r="C4965" t="str">
            <v>AS</v>
          </cell>
        </row>
        <row r="4966">
          <cell r="A4966" t="str">
            <v>0700 21 35</v>
          </cell>
          <cell r="B4966" t="str">
            <v>MULTI- POST SIGN, INSTALL, 201 -  250 SF</v>
          </cell>
          <cell r="C4966" t="str">
            <v>AS</v>
          </cell>
        </row>
        <row r="4967">
          <cell r="A4967" t="str">
            <v>0700 21 36</v>
          </cell>
          <cell r="B4967" t="str">
            <v>MULTI- POST SIGN, INSTALL, 251 -  300 SF</v>
          </cell>
          <cell r="C4967" t="str">
            <v>AS</v>
          </cell>
        </row>
        <row r="4968">
          <cell r="A4968" t="str">
            <v>0700 21 37</v>
          </cell>
          <cell r="B4968" t="str">
            <v>MULTI- POST SIGN, INSTALL, &gt; 300 SF</v>
          </cell>
          <cell r="C4968" t="str">
            <v>AS</v>
          </cell>
        </row>
        <row r="4969">
          <cell r="A4969" t="str">
            <v>0700 21 40</v>
          </cell>
          <cell r="B4969" t="str">
            <v>MULTI- POST SIGN, RELOCATE</v>
          </cell>
          <cell r="C4969" t="str">
            <v>AS</v>
          </cell>
        </row>
        <row r="4970">
          <cell r="A4970" t="str">
            <v>0700 21 60</v>
          </cell>
          <cell r="B4970" t="str">
            <v>MULTI- POST SIGN, REMOVE</v>
          </cell>
          <cell r="C4970" t="str">
            <v>AS</v>
          </cell>
        </row>
        <row r="4971">
          <cell r="A4971" t="str">
            <v>0700 22111</v>
          </cell>
          <cell r="B4971" t="str">
            <v>OVERHEAD TRUSS SPAN SIGN, FURNISH &amp; INSTALL, TRUSS LENGTH 50 OR LESS, SIGN AREA 300 OR LESS SF</v>
          </cell>
          <cell r="C4971" t="str">
            <v>AS</v>
          </cell>
        </row>
        <row r="4972">
          <cell r="A4972" t="str">
            <v>0700 22121</v>
          </cell>
          <cell r="B4972" t="str">
            <v>OVERHEAD TRUSS SPAN SIGN, FURNISH &amp; INSTALL, TRUSS LENGTH 51-100', SIGN AREA 300 OR LESS SF</v>
          </cell>
          <cell r="C4972" t="str">
            <v>AS</v>
          </cell>
        </row>
        <row r="4973">
          <cell r="A4973" t="str">
            <v>0700 22122</v>
          </cell>
          <cell r="B4973" t="str">
            <v>OVERHEAD TRUSS SPAN SIGN, FURNISH &amp; INSTALL, TRUSS LENGTH 51-100', SIGN AREA 301-500 SF</v>
          </cell>
          <cell r="C4973" t="str">
            <v>AS</v>
          </cell>
        </row>
        <row r="4974">
          <cell r="A4974" t="str">
            <v>0700 22123</v>
          </cell>
          <cell r="B4974" t="str">
            <v>OVERHEAD TRUSS SPAN SIGN, FURNISH &amp; INSTALL, TRUSS LENGTH 51-100', SIGN AREA 501-700 SF</v>
          </cell>
          <cell r="C4974" t="str">
            <v>AS</v>
          </cell>
        </row>
        <row r="4975">
          <cell r="A4975" t="str">
            <v>0700 22124</v>
          </cell>
          <cell r="B4975" t="str">
            <v>OVERHEAD TRUSS SPAN SIGN, FURNISH &amp; INSTALL, TRUSS LENGTH 51-100', SIGN AREA &gt;700 SF</v>
          </cell>
          <cell r="C4975" t="str">
            <v>AS</v>
          </cell>
        </row>
        <row r="4976">
          <cell r="A4976" t="str">
            <v>0700 22131</v>
          </cell>
          <cell r="B4976" t="str">
            <v>OVERHEAD TRUSS SPAN SIGN, FURNISH &amp; INSTALL, TRUSS LENGTH 101-150', SIGN AREA 300 OR LESS SF</v>
          </cell>
          <cell r="C4976" t="str">
            <v>AS</v>
          </cell>
        </row>
        <row r="4977">
          <cell r="A4977" t="str">
            <v>0700 22132</v>
          </cell>
          <cell r="B4977" t="str">
            <v>OVERHEAD TRUSS SPAN SIGN, FURNISH &amp; INSTALL, TRUSS LENGTH 101-150', SIGN AREA 301-500 SF</v>
          </cell>
          <cell r="C4977" t="str">
            <v>AS</v>
          </cell>
        </row>
        <row r="4978">
          <cell r="A4978" t="str">
            <v>0700 22133</v>
          </cell>
          <cell r="B4978" t="str">
            <v>OVERHEAD TRUSS SPAN SIGN,FURNISH &amp; INSTALL, TRUSS LENGTH 101-150', SIGN AREA 501-700SF</v>
          </cell>
          <cell r="C4978" t="str">
            <v>AS</v>
          </cell>
        </row>
        <row r="4979">
          <cell r="A4979" t="str">
            <v>0700 22134</v>
          </cell>
          <cell r="B4979" t="str">
            <v>OVERHEAD TRUSS SPAN SIGN, FURNISH &amp; INSTALL, TRUSS LENGTH 101-150', SIGN AREA &gt;700 SF</v>
          </cell>
          <cell r="C4979" t="str">
            <v>AS</v>
          </cell>
        </row>
        <row r="4980">
          <cell r="A4980" t="str">
            <v>0700 22141</v>
          </cell>
          <cell r="B4980" t="str">
            <v>OVERHEAD TRUSS SPAN SIGN,FURNISH &amp; INSTALL, TRUSS LENGTH 151-200', SIGN AREA 300 OR LESS SF</v>
          </cell>
          <cell r="C4980" t="str">
            <v>AS</v>
          </cell>
        </row>
        <row r="4981">
          <cell r="A4981" t="str">
            <v>0700 22142</v>
          </cell>
          <cell r="B4981" t="str">
            <v>OVERHEAD TRUSS SPAN SIGN,FURNISH &amp; INSTALL, TRUSS LENGTH 151-200', SIGN AREA 301-500SF</v>
          </cell>
          <cell r="C4981" t="str">
            <v>AS</v>
          </cell>
        </row>
        <row r="4982">
          <cell r="A4982" t="str">
            <v>0700 22143</v>
          </cell>
          <cell r="B4982" t="str">
            <v>OVERHEAD TRUSS SPAN SIGN,FURNISH &amp; INSTALL, TRUSS LENGTH 151-200', SIGN AREA 501-700SF</v>
          </cell>
          <cell r="C4982" t="str">
            <v>AS</v>
          </cell>
        </row>
        <row r="4983">
          <cell r="A4983" t="str">
            <v>0700 22144</v>
          </cell>
          <cell r="B4983" t="str">
            <v>OVERHEAD TRUSS SPAN SIGN, FURNISH &amp; INSTALL, TRUSS LENGTH 151-200', SIGN AREA &gt;700 SF</v>
          </cell>
          <cell r="C4983" t="str">
            <v>AS</v>
          </cell>
        </row>
        <row r="4984">
          <cell r="A4984" t="str">
            <v>0700 22151</v>
          </cell>
          <cell r="B4984" t="str">
            <v>OVERHEAD TRUSS SPAN SIGN,FURNISH &amp; INSTALL, TRUSS LENGTH &gt;200', SIGN AREA 300 OR LESS</v>
          </cell>
          <cell r="C4984" t="str">
            <v>AS</v>
          </cell>
        </row>
        <row r="4985">
          <cell r="A4985" t="str">
            <v>0700 22152</v>
          </cell>
          <cell r="B4985" t="str">
            <v>OVERHEAD TRUSS SPAN SIGN,FURNISH &amp; INSTALL, TRUSS LENGTH &gt;200', SIGN AREA 301-500</v>
          </cell>
          <cell r="C4985" t="str">
            <v>AS</v>
          </cell>
        </row>
        <row r="4986">
          <cell r="A4986" t="str">
            <v>0700 22153</v>
          </cell>
          <cell r="B4986" t="str">
            <v>OVERHEAD TRUSS SPAN SIGN,FURNISH &amp; INSTALL, TRUSS LENGTH &gt;200', SIGN AREA 501-700SF</v>
          </cell>
          <cell r="C4986" t="str">
            <v>AS</v>
          </cell>
        </row>
        <row r="4987">
          <cell r="A4987" t="str">
            <v>0700 22154</v>
          </cell>
          <cell r="B4987" t="str">
            <v>OVERHEAD TRUSS SPAN SIGN,FURNISH &amp; INSTALL, TRUSS LENGTH &gt;200', SIGN AREA &gt;700SF</v>
          </cell>
          <cell r="C4987" t="str">
            <v>AS</v>
          </cell>
        </row>
        <row r="4988">
          <cell r="A4988" t="str">
            <v>0700 22220</v>
          </cell>
          <cell r="B4988" t="str">
            <v>OVERHEAD TRUSS SPAN SIGN, FURNISH &amp; INSTALL TRUSS ONLY, TRUSS LENGTH 51-100'</v>
          </cell>
          <cell r="C4988" t="str">
            <v>AS</v>
          </cell>
        </row>
        <row r="4989">
          <cell r="A4989" t="str">
            <v>0700 22250</v>
          </cell>
          <cell r="B4989" t="str">
            <v>OVERHEAD TRUSS SPAN SIGN,FURNISH &amp; INSTALL TRUSS ONLY, LENGTH &gt;200'</v>
          </cell>
          <cell r="C4989" t="str">
            <v>AS</v>
          </cell>
        </row>
        <row r="4990">
          <cell r="A4990" t="str">
            <v>0700 22400</v>
          </cell>
          <cell r="B4990" t="str">
            <v>OVERHEAD TRUSS SPAN SIGN, RELOCATE</v>
          </cell>
          <cell r="C4990" t="str">
            <v>AS</v>
          </cell>
        </row>
        <row r="4991">
          <cell r="A4991" t="str">
            <v>0700 22500</v>
          </cell>
          <cell r="B4991" t="str">
            <v>OVERHEAD TRUSS SPAN SIGN, REPAIR</v>
          </cell>
          <cell r="C4991" t="str">
            <v>AS</v>
          </cell>
        </row>
        <row r="4992">
          <cell r="A4992" t="str">
            <v>0700 22600</v>
          </cell>
          <cell r="B4992" t="str">
            <v>OVERHEAD TRUSS SPAN SIGN,REMOVE</v>
          </cell>
          <cell r="C4992" t="str">
            <v>AS</v>
          </cell>
        </row>
        <row r="4993">
          <cell r="A4993" t="str">
            <v>0700 23111</v>
          </cell>
          <cell r="B4993" t="str">
            <v>OVERHEAD TRUSS CANTILEVER SIGN,F&amp;I,T 30 OR &lt;,S 100 OR &lt;</v>
          </cell>
          <cell r="C4993" t="str">
            <v>AS</v>
          </cell>
        </row>
        <row r="4994">
          <cell r="A4994" t="str">
            <v>0700 23112</v>
          </cell>
          <cell r="B4994" t="str">
            <v>OVERHEAD TRUSS CANTILEVER SIGN,F&amp;I,T 30 OR &lt;,S 101-200</v>
          </cell>
          <cell r="C4994" t="str">
            <v>AS</v>
          </cell>
        </row>
        <row r="4995">
          <cell r="A4995" t="str">
            <v>0700 23113</v>
          </cell>
          <cell r="B4995" t="str">
            <v>OVERHEAD TRUSS CANTILEVER SIGN,F&amp;I,T 30 OR &lt;,S 201-300</v>
          </cell>
          <cell r="C4995" t="str">
            <v>AS</v>
          </cell>
        </row>
        <row r="4996">
          <cell r="A4996" t="str">
            <v>0700 23114</v>
          </cell>
          <cell r="B4996" t="str">
            <v>OVERHEAD TRUSS CANTILEVER SIGN,F&amp;I,T 30 OR &lt;,S &gt; 300</v>
          </cell>
          <cell r="C4996" t="str">
            <v>AS</v>
          </cell>
        </row>
        <row r="4997">
          <cell r="A4997" t="str">
            <v>0700 23121</v>
          </cell>
          <cell r="B4997" t="str">
            <v>OVERHEAD TRUSS CANTILEVER SIGN,F&amp;I, T 31-40, S 100 OR LESS</v>
          </cell>
          <cell r="C4997" t="str">
            <v>AS</v>
          </cell>
        </row>
        <row r="4998">
          <cell r="A4998" t="str">
            <v>0700 23122</v>
          </cell>
          <cell r="B4998" t="str">
            <v>OVERHEAD TRUSS CANTILEVER SIGN,F&amp;I, T 31-40, S 101-200</v>
          </cell>
          <cell r="C4998" t="str">
            <v>AS</v>
          </cell>
        </row>
        <row r="4999">
          <cell r="A4999" t="str">
            <v>0700 23123</v>
          </cell>
          <cell r="B4999" t="str">
            <v>OVERHEAD TRUSS CANTILEVER SIGN, FURNISH &amp; INSTALL, T 31-40, S 201-300</v>
          </cell>
          <cell r="C4999" t="str">
            <v>AS</v>
          </cell>
        </row>
        <row r="5000">
          <cell r="A5000" t="str">
            <v>0700 23124</v>
          </cell>
          <cell r="B5000" t="str">
            <v>OVERHEAD TRUSS CANTILEVER SIGN, FURNISH &amp; INSTALL, T 31-40, S GREATER THAN 300</v>
          </cell>
          <cell r="C5000" t="str">
            <v>AS</v>
          </cell>
        </row>
        <row r="5001">
          <cell r="A5001" t="str">
            <v>0700 23131</v>
          </cell>
          <cell r="B5001" t="str">
            <v>OVERHEAD TRUSS CANTILEVER SIGN,F&amp;I, T 41-50, S 100 OR &lt;</v>
          </cell>
          <cell r="C5001" t="str">
            <v>AS</v>
          </cell>
        </row>
        <row r="5002">
          <cell r="A5002" t="str">
            <v>0700 23132</v>
          </cell>
          <cell r="B5002" t="str">
            <v>OVERHEAD TRUSS CANTILEVER SIGN,F&amp;I, T 41-50, S 101-200</v>
          </cell>
          <cell r="C5002" t="str">
            <v>AS</v>
          </cell>
        </row>
        <row r="5003">
          <cell r="A5003" t="str">
            <v>0700 23133</v>
          </cell>
          <cell r="B5003" t="str">
            <v>OVERHEAD TRUSS CANTILEVER SIGN,F&amp;I, T 41-50, S 201-300</v>
          </cell>
          <cell r="C5003" t="str">
            <v>AS</v>
          </cell>
        </row>
        <row r="5004">
          <cell r="A5004" t="str">
            <v>0700 23134</v>
          </cell>
          <cell r="B5004" t="str">
            <v>OVERHEAD TRUSS CANTILEVER SIGN, FURNISH &amp; INSTALL TRUSS LENGTH 41-50, SIGN AREA &gt;300</v>
          </cell>
          <cell r="C5004" t="str">
            <v>AS</v>
          </cell>
        </row>
        <row r="5005">
          <cell r="A5005" t="str">
            <v>0700 23141</v>
          </cell>
          <cell r="B5005" t="str">
            <v>OVERHEAD TRUSS CANTILEVER SIGN,FURNISH &amp; INSTALL TRUSS LENGTH &gt; 50, SIGN AREA 100 OR LESS</v>
          </cell>
          <cell r="C5005" t="str">
            <v>AS</v>
          </cell>
        </row>
        <row r="5006">
          <cell r="A5006" t="str">
            <v>0700 23142</v>
          </cell>
          <cell r="B5006" t="str">
            <v>OVERHEAD TRUSS CANTILEVER SIGN,FURNISH &amp; INSTALL TRUSS LENGTH &gt; 50, SIGN AREA 101-200 SF</v>
          </cell>
          <cell r="C5006" t="str">
            <v>AS</v>
          </cell>
        </row>
        <row r="5007">
          <cell r="A5007" t="str">
            <v>0700 23143</v>
          </cell>
          <cell r="B5007" t="str">
            <v>OVERHEAD TRUSS CANTILEVER SIGN,FURNISH &amp; INSTALL TRUSS LENGTH &gt; 50, SIGN AREA 201-300 SF</v>
          </cell>
          <cell r="C5007" t="str">
            <v>AS</v>
          </cell>
        </row>
        <row r="5008">
          <cell r="A5008" t="str">
            <v>0700 23144</v>
          </cell>
          <cell r="B5008" t="str">
            <v>OVERHEAD TRUSS CANTILEVER SIGN,FURNISH &amp; INSTALL TRUSS LENGTH &gt; 50, SIGN AREA &gt;300 SF</v>
          </cell>
          <cell r="C5008" t="str">
            <v>AS</v>
          </cell>
        </row>
        <row r="5009">
          <cell r="A5009" t="str">
            <v>0700 23210</v>
          </cell>
          <cell r="B5009" t="str">
            <v>OVERHEAD TRUSS CANTILEVER SIGN,F&amp;I TRUSS ONLY,T 30 OR &lt;</v>
          </cell>
          <cell r="C5009" t="str">
            <v>AS</v>
          </cell>
        </row>
        <row r="5010">
          <cell r="A5010" t="str">
            <v>0700 23220</v>
          </cell>
          <cell r="B5010" t="str">
            <v>OVERHEAD TRUSS CANTILEVER SIGN,F&amp;I TRUSS ONLY,T 31-40</v>
          </cell>
          <cell r="C5010" t="str">
            <v>AS</v>
          </cell>
        </row>
        <row r="5011">
          <cell r="A5011" t="str">
            <v>0700 23300</v>
          </cell>
          <cell r="B5011" t="str">
            <v>OVERHEAD TRUSS CANTILEVER SIGN, INSTALL</v>
          </cell>
          <cell r="C5011" t="str">
            <v>AS</v>
          </cell>
        </row>
        <row r="5012">
          <cell r="A5012" t="str">
            <v>0700 23400</v>
          </cell>
          <cell r="B5012" t="str">
            <v>OVERHEAD TRUSS CANTILEVER SIGN, RELOCATE</v>
          </cell>
          <cell r="C5012" t="str">
            <v>AS</v>
          </cell>
        </row>
        <row r="5013">
          <cell r="A5013" t="str">
            <v>0700 23500</v>
          </cell>
          <cell r="B5013" t="str">
            <v>OVERHEAD TRUSS CANTILEVER SIGN, REPAIR</v>
          </cell>
          <cell r="C5013" t="str">
            <v>AS</v>
          </cell>
        </row>
        <row r="5014">
          <cell r="A5014" t="str">
            <v>0700 23600</v>
          </cell>
          <cell r="B5014" t="str">
            <v>OVERHEAD TRUSS CANTILEVER SIGN, REMOVE</v>
          </cell>
          <cell r="C5014" t="str">
            <v>AS</v>
          </cell>
        </row>
        <row r="5015">
          <cell r="A5015" t="str">
            <v>0700 25  1</v>
          </cell>
          <cell r="B5015" t="str">
            <v>SIGNS - WAY-FINDING, GROUND MOUNT, 12-20 ft2, F&amp;I, PROJECT 437300-4-52-01</v>
          </cell>
          <cell r="C5015" t="str">
            <v>AS</v>
          </cell>
        </row>
        <row r="5016">
          <cell r="A5016" t="str">
            <v>0700 25  2</v>
          </cell>
          <cell r="B5016" t="str">
            <v>SIGNS - WAY-FINDING, GROUND MOUNT, 21-30 ft2, F&amp;I, PROJECT 437300-4-52-01</v>
          </cell>
          <cell r="C5016" t="str">
            <v>AS</v>
          </cell>
        </row>
        <row r="5017">
          <cell r="A5017" t="str">
            <v>0700 25  3</v>
          </cell>
          <cell r="B5017" t="str">
            <v>RELOCATE BILLBOARD, PROJECT 444444-2-52-01</v>
          </cell>
          <cell r="C5017" t="str">
            <v>EA</v>
          </cell>
        </row>
        <row r="5018">
          <cell r="A5018" t="str">
            <v>0700 3245</v>
          </cell>
          <cell r="B5018" t="str">
            <v>ERROR: SIGN PANEL, FURNISH &amp; INSTALL OVERHEAD MOUNT</v>
          </cell>
          <cell r="C5018" t="str">
            <v>EA</v>
          </cell>
        </row>
        <row r="5019">
          <cell r="A5019" t="str">
            <v>0700 38024</v>
          </cell>
          <cell r="B5019" t="str">
            <v>SIGN LT'D OVHD TRUSS-MONOTUBE, T 21-40,S301-400</v>
          </cell>
          <cell r="C5019" t="str">
            <v>AS</v>
          </cell>
        </row>
        <row r="5020">
          <cell r="A5020" t="str">
            <v>0700 38033</v>
          </cell>
          <cell r="B5020" t="str">
            <v>SIGN LT'D OVHD TRUSS-MONOTUBE, T 41-60,S201-300</v>
          </cell>
          <cell r="C5020" t="str">
            <v>AS</v>
          </cell>
        </row>
        <row r="5021">
          <cell r="A5021" t="str">
            <v>0700 38034</v>
          </cell>
          <cell r="B5021" t="str">
            <v>SIGN LT'D OVHD TRUSS-MONOTUBE, T 41-60,S301-400</v>
          </cell>
          <cell r="C5021" t="str">
            <v>AS</v>
          </cell>
        </row>
        <row r="5022">
          <cell r="A5022" t="str">
            <v>0700 38036</v>
          </cell>
          <cell r="B5022" t="str">
            <v>SIGN LT'D OVHD TRUSS-MONOTUBE, T 41-60,S501-600</v>
          </cell>
          <cell r="C5022" t="str">
            <v>AS</v>
          </cell>
        </row>
        <row r="5023">
          <cell r="A5023" t="str">
            <v>0700 38043</v>
          </cell>
          <cell r="B5023" t="str">
            <v>SIGN LT'D OVHD TRUSS-MONOTUBE, T 61-80,S201-300</v>
          </cell>
          <cell r="C5023" t="str">
            <v>AS</v>
          </cell>
        </row>
        <row r="5024">
          <cell r="A5024" t="str">
            <v>0700 38044</v>
          </cell>
          <cell r="B5024" t="str">
            <v>SIGN LT'D OVHD TRUSS-MONOTUBE, T 61-80,S301-400</v>
          </cell>
          <cell r="C5024" t="str">
            <v>AS</v>
          </cell>
        </row>
        <row r="5025">
          <cell r="A5025" t="str">
            <v>0700 38045</v>
          </cell>
          <cell r="B5025" t="str">
            <v>SIGN LT'D OVHD TRUSS-MONOTUBE, T 61-80,S401-500</v>
          </cell>
          <cell r="C5025" t="str">
            <v>AS</v>
          </cell>
        </row>
        <row r="5026">
          <cell r="A5026" t="str">
            <v>0700 38053</v>
          </cell>
          <cell r="B5026" t="str">
            <v>SIGN LT'D OVHD TRUSS-MONOTUBE, T 81-100,S201-300</v>
          </cell>
          <cell r="C5026" t="str">
            <v>AS</v>
          </cell>
        </row>
        <row r="5027">
          <cell r="A5027" t="str">
            <v>0700 38054</v>
          </cell>
          <cell r="B5027" t="str">
            <v>SIGN LT'D OVHD TRUSS-MONOTUBE, T 81-100,S301-400</v>
          </cell>
          <cell r="C5027" t="str">
            <v>AS</v>
          </cell>
        </row>
        <row r="5028">
          <cell r="A5028" t="str">
            <v>0700 38055</v>
          </cell>
          <cell r="B5028" t="str">
            <v>SIGN LT'D OVHD TRUSS-MONOTUBE, T 81-100,S401-500</v>
          </cell>
          <cell r="C5028" t="str">
            <v>AS</v>
          </cell>
        </row>
        <row r="5029">
          <cell r="A5029" t="str">
            <v>0700 38056</v>
          </cell>
          <cell r="B5029" t="str">
            <v>SIGN LT'D OVHD TRUSS-MONOTUBE, T 81-100,S 501-600</v>
          </cell>
          <cell r="C5029" t="str">
            <v>AS</v>
          </cell>
        </row>
        <row r="5030">
          <cell r="A5030" t="str">
            <v>0700 38057</v>
          </cell>
          <cell r="B5030" t="str">
            <v>SIGN LT'D OVHD TRUSS-MONOTUBE, T 81-100,S 601-700</v>
          </cell>
          <cell r="C5030" t="str">
            <v>AS</v>
          </cell>
        </row>
        <row r="5031">
          <cell r="A5031" t="str">
            <v>0700 38058</v>
          </cell>
          <cell r="B5031" t="str">
            <v>SIGN LT'D OVHD TRUSS-MONOTUBE, T 81-100,S OVER 700</v>
          </cell>
          <cell r="C5031" t="str">
            <v>AS</v>
          </cell>
        </row>
        <row r="5032">
          <cell r="A5032" t="str">
            <v>0700 38063</v>
          </cell>
          <cell r="B5032" t="str">
            <v>SIGN LT'D OVHD TRUSS-MONOTUBE, T 101-120, S 201-300</v>
          </cell>
          <cell r="C5032" t="str">
            <v>AS</v>
          </cell>
        </row>
        <row r="5033">
          <cell r="A5033" t="str">
            <v>0700 38064</v>
          </cell>
          <cell r="B5033" t="str">
            <v>SIGN LT'D OVHD TRUSS-MONOTUBE, T 101-120, S301-400</v>
          </cell>
          <cell r="C5033" t="str">
            <v>AS</v>
          </cell>
        </row>
        <row r="5034">
          <cell r="A5034" t="str">
            <v>0700 38065</v>
          </cell>
          <cell r="B5034" t="str">
            <v>SIGN LT'D OVHD TRUSS-MONOTUBE, T 101-120,S401-500</v>
          </cell>
          <cell r="C5034" t="str">
            <v>AS</v>
          </cell>
        </row>
        <row r="5035">
          <cell r="A5035" t="str">
            <v>0700 38066</v>
          </cell>
          <cell r="B5035" t="str">
            <v>SIGN LT'D OVHD TRUSS-MONOTUBE, T 101-120,S501-600</v>
          </cell>
          <cell r="C5035" t="str">
            <v>AS</v>
          </cell>
        </row>
        <row r="5036">
          <cell r="A5036" t="str">
            <v>0700 38067</v>
          </cell>
          <cell r="B5036" t="str">
            <v>SIGN LT'D OVHD TRUSS-MONOTUBE, T 101-120, S601-700</v>
          </cell>
          <cell r="C5036" t="str">
            <v>AS</v>
          </cell>
        </row>
        <row r="5037">
          <cell r="A5037" t="str">
            <v>0700 38068</v>
          </cell>
          <cell r="B5037" t="str">
            <v>SIGN LT'D OVHD TRUSS-MONOTUBE, T 101-120,S &gt;700</v>
          </cell>
          <cell r="C5037" t="str">
            <v>AS</v>
          </cell>
        </row>
        <row r="5038">
          <cell r="A5038" t="str">
            <v>0700 38075</v>
          </cell>
          <cell r="B5038" t="str">
            <v>SIGN LT'D OVHD TRUSS-MONOTUBE, T 121-140,S 401-500</v>
          </cell>
          <cell r="C5038" t="str">
            <v>AS</v>
          </cell>
        </row>
        <row r="5039">
          <cell r="A5039" t="str">
            <v>0700 38083</v>
          </cell>
          <cell r="B5039" t="str">
            <v>SIGN LT'D OVHD TRUSS-MONOTUBE, TRUSS LENGTH 141-160, SIGN AREA 201-300 SF</v>
          </cell>
          <cell r="C5039" t="str">
            <v>AS</v>
          </cell>
        </row>
        <row r="5040">
          <cell r="A5040" t="str">
            <v>0700 38086</v>
          </cell>
          <cell r="B5040" t="str">
            <v>SIGN LT'D OVHD TRUSS-MONOTUBE, TRUSS LENGTH 141-160, SIGN AREA 501-600 SF</v>
          </cell>
          <cell r="C5040" t="str">
            <v>AS</v>
          </cell>
        </row>
        <row r="5041">
          <cell r="A5041" t="str">
            <v>0700 38094</v>
          </cell>
          <cell r="B5041" t="str">
            <v>SIGN LT'D OVHD TRUSS-MONOTUBE, T 161-180, S301-400</v>
          </cell>
          <cell r="C5041" t="str">
            <v>AS</v>
          </cell>
        </row>
        <row r="5042">
          <cell r="A5042" t="str">
            <v>0700 38097</v>
          </cell>
          <cell r="B5042" t="str">
            <v>SIGN LT'D OVHD TRUSS-MONOTUBE, T 161-180, S601-700</v>
          </cell>
          <cell r="C5042" t="str">
            <v>AS</v>
          </cell>
        </row>
        <row r="5043">
          <cell r="A5043" t="str">
            <v>0700 38107</v>
          </cell>
          <cell r="B5043" t="str">
            <v>SIGN LT'D OVHD TRUSS-MONOTUBE, T 181-200, S601-700</v>
          </cell>
          <cell r="C5043" t="str">
            <v>AS</v>
          </cell>
        </row>
        <row r="5044">
          <cell r="A5044" t="str">
            <v>0700 39 22</v>
          </cell>
          <cell r="B5044" t="str">
            <v>SIGN LT'D OVHD CTLVR-MONOTUBE, C 21- 30, S 51-100</v>
          </cell>
          <cell r="C5044" t="str">
            <v>AS</v>
          </cell>
        </row>
        <row r="5045">
          <cell r="A5045" t="str">
            <v>0700 39 23</v>
          </cell>
          <cell r="B5045" t="str">
            <v>SIGN LT'D OVHD CTLVR-MONOTUBE, C 21- 30, S101-150</v>
          </cell>
          <cell r="C5045" t="str">
            <v>AS</v>
          </cell>
        </row>
        <row r="5046">
          <cell r="A5046" t="str">
            <v>0700 39 24</v>
          </cell>
          <cell r="B5046" t="str">
            <v>SIGN LT'D OVHD CTLVR-MONOTUBE, C 21- 30, S 151-200</v>
          </cell>
          <cell r="C5046" t="str">
            <v>AS</v>
          </cell>
        </row>
        <row r="5047">
          <cell r="A5047" t="str">
            <v>0700 39 25</v>
          </cell>
          <cell r="B5047" t="str">
            <v>SIGN LT'D OVHD CTLVR-MONOTUBE, C 21- 30, S 201-250</v>
          </cell>
          <cell r="C5047" t="str">
            <v>AS</v>
          </cell>
        </row>
        <row r="5048">
          <cell r="A5048" t="str">
            <v>0700 39 26</v>
          </cell>
          <cell r="B5048" t="str">
            <v>SIGN LT'D OVHD CTLVR-MONOTUBE, C 21- 30, S 251-300</v>
          </cell>
          <cell r="C5048" t="str">
            <v>AS</v>
          </cell>
        </row>
        <row r="5049">
          <cell r="A5049" t="str">
            <v>0700 39 27</v>
          </cell>
          <cell r="B5049" t="str">
            <v>SIGN LT'D OVHD CTLVR-MONOTUBE, C 21- 30, S OVE 300</v>
          </cell>
          <cell r="C5049" t="str">
            <v>AS</v>
          </cell>
        </row>
        <row r="5050">
          <cell r="A5050" t="str">
            <v>0700 39 33</v>
          </cell>
          <cell r="B5050" t="str">
            <v>SIGN LT'D OVHD CTLVR-MONOTUBE, C 31- 40, S101-150</v>
          </cell>
          <cell r="C5050" t="str">
            <v>AS</v>
          </cell>
        </row>
        <row r="5051">
          <cell r="A5051" t="str">
            <v>0700 39 34</v>
          </cell>
          <cell r="B5051" t="str">
            <v>SIGN LT'D OVHD CTLVR-MONOTUBE, C 31- 40, S151-200</v>
          </cell>
          <cell r="C5051" t="str">
            <v>AS</v>
          </cell>
        </row>
        <row r="5052">
          <cell r="A5052" t="str">
            <v>0700 39 35</v>
          </cell>
          <cell r="B5052" t="str">
            <v>SIGN LT'D OVHD CTLVR-MONOTUBE, C 31- 40, S201-250</v>
          </cell>
          <cell r="C5052" t="str">
            <v>AS</v>
          </cell>
        </row>
        <row r="5053">
          <cell r="A5053" t="str">
            <v>0700 39 36</v>
          </cell>
          <cell r="B5053" t="str">
            <v>SIGN LT'D OVHD CTLVR-MONOTUBE, C 31- 40, S251-300</v>
          </cell>
          <cell r="C5053" t="str">
            <v>AS</v>
          </cell>
        </row>
        <row r="5054">
          <cell r="A5054" t="str">
            <v>0700 39 37</v>
          </cell>
          <cell r="B5054" t="str">
            <v>SIGN LT'D OVHD CTLVR-MONOTUBE, C 31- 40, S OVER 300</v>
          </cell>
          <cell r="C5054" t="str">
            <v>AS</v>
          </cell>
        </row>
        <row r="5055">
          <cell r="A5055" t="str">
            <v>0700 39 43</v>
          </cell>
          <cell r="B5055" t="str">
            <v>SIGN LT'D OVHD CTLVR-MONOTUBE, C 41- 50, S101-150</v>
          </cell>
          <cell r="C5055" t="str">
            <v>AS</v>
          </cell>
        </row>
        <row r="5056">
          <cell r="A5056" t="str">
            <v>0700 39 44</v>
          </cell>
          <cell r="B5056" t="str">
            <v>SIGN LT'D OVHD CTLVR-MONOTUBE, C 41- 50, S151-200</v>
          </cell>
          <cell r="C5056" t="str">
            <v>AS</v>
          </cell>
        </row>
        <row r="5057">
          <cell r="A5057" t="str">
            <v>0700 39 46</v>
          </cell>
          <cell r="B5057" t="str">
            <v>SIGN LT'D OVHD CTLVR-MONOTUBE, C 41- 50, S251-300</v>
          </cell>
          <cell r="C5057" t="str">
            <v>AS</v>
          </cell>
        </row>
        <row r="5058">
          <cell r="A5058" t="str">
            <v>0700 39 47</v>
          </cell>
          <cell r="B5058" t="str">
            <v>SIGN LT'D OVHD CTLVR-MONOTUBE, C 41- 50, OVER 300</v>
          </cell>
          <cell r="C5058" t="str">
            <v>AS</v>
          </cell>
        </row>
        <row r="5059">
          <cell r="A5059" t="str">
            <v>0700 39 56</v>
          </cell>
          <cell r="B5059" t="str">
            <v>SIGN LT'D OVHD CTLVR-MONOTUBE, C 51- 60, S251-300</v>
          </cell>
          <cell r="C5059" t="str">
            <v>AS</v>
          </cell>
        </row>
        <row r="5060">
          <cell r="A5060" t="str">
            <v>0700 39 57</v>
          </cell>
          <cell r="B5060" t="str">
            <v>SIGN LT'D OVHD CTLVR-MONOTUBE, C 51- 60, OVER 300</v>
          </cell>
          <cell r="C5060" t="str">
            <v>AS</v>
          </cell>
        </row>
        <row r="5061">
          <cell r="A5061" t="str">
            <v>0700 39 67</v>
          </cell>
          <cell r="B5061" t="str">
            <v>SIGN LT'D OVHD CTLVR-MONOTUBE, C 61- 70, OVER 300</v>
          </cell>
          <cell r="C5061" t="str">
            <v>AS</v>
          </cell>
        </row>
        <row r="5062">
          <cell r="A5062" t="str">
            <v>0700 39 74</v>
          </cell>
          <cell r="B5062" t="str">
            <v>SIGN LT'D OVHD CTLVR-MONOTUBE, C 71- 80, S151-200</v>
          </cell>
          <cell r="C5062" t="str">
            <v>AS</v>
          </cell>
        </row>
        <row r="5063">
          <cell r="A5063" t="str">
            <v>0700 40  1</v>
          </cell>
          <cell r="B5063" t="str">
            <v>TEMP DUMMY PAYITEM FOR WT DATA MIGRATION</v>
          </cell>
          <cell r="C5063" t="str">
            <v>AS</v>
          </cell>
        </row>
        <row r="5064">
          <cell r="A5064" t="str">
            <v>0700 40  2</v>
          </cell>
          <cell r="B5064" t="str">
            <v>TEMP DUMMY PAYITEM FOR WT DATA MIGRATION</v>
          </cell>
          <cell r="C5064" t="str">
            <v>AS</v>
          </cell>
        </row>
        <row r="5065">
          <cell r="A5065" t="str">
            <v>0700 41 11</v>
          </cell>
          <cell r="B5065" t="str">
            <v>TEMP DUMMY PAYITEM FOR WT DATA MIGRATION</v>
          </cell>
          <cell r="C5065" t="str">
            <v>AS</v>
          </cell>
        </row>
        <row r="5066">
          <cell r="A5066" t="str">
            <v>0700 44057</v>
          </cell>
          <cell r="B5066" t="str">
            <v>TEMP DUMMY PAYITEM FOR WT DATA MIGRATION</v>
          </cell>
          <cell r="C5066" t="str">
            <v>AS</v>
          </cell>
        </row>
        <row r="5067">
          <cell r="A5067" t="str">
            <v>0700 44058</v>
          </cell>
          <cell r="B5067" t="str">
            <v>TEMP DUMMY PAYITEM FOR WT DATA MIGRATION</v>
          </cell>
          <cell r="C5067" t="str">
            <v>AS</v>
          </cell>
        </row>
        <row r="5068">
          <cell r="A5068" t="str">
            <v>0700 46 11</v>
          </cell>
          <cell r="B5068" t="str">
            <v>TEMP DUMMY PAYITEM FOR WT DATA MIGRATION</v>
          </cell>
          <cell r="C5068" t="str">
            <v>AS</v>
          </cell>
        </row>
        <row r="5069">
          <cell r="A5069" t="str">
            <v>0700 46 12</v>
          </cell>
          <cell r="B5069" t="str">
            <v>TEMP DUMMY PAYITEM FOR WT DATA MIGRATION</v>
          </cell>
          <cell r="C5069" t="str">
            <v>AS</v>
          </cell>
        </row>
        <row r="5070">
          <cell r="A5070" t="str">
            <v>0700 46 13</v>
          </cell>
          <cell r="B5070" t="str">
            <v>TEMP DUMMY PAYITEM FOR WT DATA MIGRATION</v>
          </cell>
          <cell r="C5070" t="str">
            <v>AS</v>
          </cell>
        </row>
        <row r="5071">
          <cell r="A5071" t="str">
            <v>0700 46 14</v>
          </cell>
          <cell r="B5071" t="str">
            <v>TEMP DUMMY PAYITEM FOR WT DATA MIGRATION</v>
          </cell>
          <cell r="C5071" t="str">
            <v>AS</v>
          </cell>
        </row>
        <row r="5072">
          <cell r="A5072" t="str">
            <v>0700 46 15</v>
          </cell>
          <cell r="B5072" t="str">
            <v>SIGN EXISTING- REMOVE, SPAN WIRE</v>
          </cell>
          <cell r="C5072" t="str">
            <v>AS</v>
          </cell>
        </row>
        <row r="5073">
          <cell r="A5073" t="str">
            <v>0700 46 16</v>
          </cell>
          <cell r="B5073" t="str">
            <v>SIGN EXISTING- REMOVE, BRIDGE MOUNTED</v>
          </cell>
          <cell r="C5073" t="str">
            <v>AS</v>
          </cell>
        </row>
        <row r="5074">
          <cell r="A5074" t="str">
            <v>0700 46 21</v>
          </cell>
          <cell r="B5074" t="str">
            <v>TEMP DUMMY PAYITEM FOR WT DATA MIGRATION</v>
          </cell>
          <cell r="C5074" t="str">
            <v>AS</v>
          </cell>
        </row>
        <row r="5075">
          <cell r="A5075" t="str">
            <v>0700 46 22</v>
          </cell>
          <cell r="B5075" t="str">
            <v>TEMP DUMMY PAYITEM FOR WT DATA MIGRATION</v>
          </cell>
          <cell r="C5075" t="str">
            <v>AS</v>
          </cell>
        </row>
        <row r="5076">
          <cell r="A5076" t="str">
            <v>0700 46 25</v>
          </cell>
          <cell r="B5076" t="str">
            <v>SIGN EXISTING- RELOCATE, SPAN WIRE</v>
          </cell>
          <cell r="C5076" t="str">
            <v>AS</v>
          </cell>
        </row>
        <row r="5077">
          <cell r="A5077" t="str">
            <v>0700 46 26</v>
          </cell>
          <cell r="B5077" t="str">
            <v>SIGN EXISTING- RELOCATE, BRIDGE MOUNTED</v>
          </cell>
          <cell r="C5077" t="str">
            <v>AS</v>
          </cell>
        </row>
        <row r="5078">
          <cell r="A5078" t="str">
            <v>0700 48 12</v>
          </cell>
          <cell r="B5078" t="str">
            <v>SIGN PANELS, F &amp; I, 101 - 200</v>
          </cell>
          <cell r="C5078" t="str">
            <v>EA</v>
          </cell>
        </row>
        <row r="5079">
          <cell r="A5079" t="str">
            <v>0700 48 13</v>
          </cell>
          <cell r="B5079" t="str">
            <v>SIGN PANELS, F&amp;I, 201 - 300</v>
          </cell>
          <cell r="C5079" t="str">
            <v>EA</v>
          </cell>
        </row>
        <row r="5080">
          <cell r="A5080" t="str">
            <v>0700 48 14</v>
          </cell>
          <cell r="B5080" t="str">
            <v>SIGN PANELS, F&amp;I, 301 - 400</v>
          </cell>
          <cell r="C5080" t="str">
            <v>EA</v>
          </cell>
        </row>
        <row r="5081">
          <cell r="A5081" t="str">
            <v>0700 48 15</v>
          </cell>
          <cell r="B5081" t="str">
            <v>SIGN PANELS, F&amp;I, 401 - 500</v>
          </cell>
          <cell r="C5081" t="str">
            <v>EA</v>
          </cell>
        </row>
        <row r="5082">
          <cell r="A5082" t="str">
            <v>0700 48 16</v>
          </cell>
          <cell r="B5082" t="str">
            <v>SIGN PANELS, F&amp;I, 501 - 600</v>
          </cell>
          <cell r="C5082" t="str">
            <v>EA</v>
          </cell>
        </row>
        <row r="5083">
          <cell r="A5083" t="str">
            <v>0700 48 17</v>
          </cell>
          <cell r="B5083" t="str">
            <v>SIGN PANELS, F&amp;I, 601 OR GREATER</v>
          </cell>
          <cell r="C5083" t="str">
            <v>EA</v>
          </cell>
        </row>
        <row r="5084">
          <cell r="A5084" t="str">
            <v>0700 48 18</v>
          </cell>
          <cell r="B5084" t="str">
            <v>SIGN PANELS, F &amp; I, 15 OR &lt;</v>
          </cell>
          <cell r="C5084" t="str">
            <v>EA</v>
          </cell>
        </row>
        <row r="5085">
          <cell r="A5085" t="str">
            <v>0700 48 19</v>
          </cell>
          <cell r="B5085" t="str">
            <v>SIGN PANELS, F &amp; I, 16 - 100</v>
          </cell>
          <cell r="C5085" t="str">
            <v>EA</v>
          </cell>
        </row>
        <row r="5086">
          <cell r="A5086" t="str">
            <v>0700 48 22</v>
          </cell>
          <cell r="B5086" t="str">
            <v>SIGN PANELS, INSTALL, 101 - 200</v>
          </cell>
          <cell r="C5086" t="str">
            <v>EA</v>
          </cell>
        </row>
        <row r="5087">
          <cell r="A5087" t="str">
            <v>0700 48 28</v>
          </cell>
          <cell r="B5087" t="str">
            <v>SIGN PANELS, INSTALL, 15 OR LESS</v>
          </cell>
          <cell r="C5087" t="str">
            <v>EA</v>
          </cell>
        </row>
        <row r="5088">
          <cell r="A5088" t="str">
            <v>0700 48 29</v>
          </cell>
          <cell r="B5088" t="str">
            <v>SIGN PANELS, INSTALL, 16 - 100</v>
          </cell>
          <cell r="C5088" t="str">
            <v>EA</v>
          </cell>
        </row>
        <row r="5089">
          <cell r="A5089" t="str">
            <v>0700 48 32</v>
          </cell>
          <cell r="B5089" t="str">
            <v>SIGN PANELS, OVERLAY, 101 - 200</v>
          </cell>
          <cell r="C5089" t="str">
            <v>EA</v>
          </cell>
        </row>
        <row r="5090">
          <cell r="A5090" t="str">
            <v>0700 48 33</v>
          </cell>
          <cell r="B5090" t="str">
            <v>SIGN PANELS, OVERLAY, 201-300</v>
          </cell>
          <cell r="C5090" t="str">
            <v>EA</v>
          </cell>
        </row>
        <row r="5091">
          <cell r="A5091" t="str">
            <v>0700 48 34</v>
          </cell>
          <cell r="B5091" t="str">
            <v>SIGN PANELS, OVERLAY, 301-400</v>
          </cell>
          <cell r="C5091" t="str">
            <v>EA</v>
          </cell>
        </row>
        <row r="5092">
          <cell r="A5092" t="str">
            <v>0700 48 35</v>
          </cell>
          <cell r="B5092" t="str">
            <v>SIGN PANELS, OVERLAY, 401-500</v>
          </cell>
          <cell r="C5092" t="str">
            <v>EA</v>
          </cell>
        </row>
        <row r="5093">
          <cell r="A5093" t="str">
            <v>0700 48 38</v>
          </cell>
          <cell r="B5093" t="str">
            <v>SIGN PANELS, OVERLAY, 15 OR LESS</v>
          </cell>
          <cell r="C5093" t="str">
            <v>EA</v>
          </cell>
        </row>
        <row r="5094">
          <cell r="A5094" t="str">
            <v>0700 48 39</v>
          </cell>
          <cell r="B5094" t="str">
            <v>SIGN PANELS, OVERLAY, 16 - 100</v>
          </cell>
          <cell r="C5094" t="str">
            <v>EA</v>
          </cell>
        </row>
        <row r="5095">
          <cell r="A5095" t="str">
            <v>0700 48 42</v>
          </cell>
          <cell r="B5095" t="str">
            <v>SIGN PANELS, RELOCATE, 101 - 200</v>
          </cell>
          <cell r="C5095" t="str">
            <v>EA</v>
          </cell>
        </row>
        <row r="5096">
          <cell r="A5096" t="str">
            <v>0700 48 43</v>
          </cell>
          <cell r="B5096" t="str">
            <v>SIGN PANELS, RELOCATE, 201 - 300</v>
          </cell>
          <cell r="C5096" t="str">
            <v>EA</v>
          </cell>
        </row>
        <row r="5097">
          <cell r="A5097" t="str">
            <v>0700 48 44</v>
          </cell>
          <cell r="B5097" t="str">
            <v>SIGN PANELS, RELOCATE, 301 - 400</v>
          </cell>
          <cell r="C5097" t="str">
            <v>EA</v>
          </cell>
        </row>
        <row r="5098">
          <cell r="A5098" t="str">
            <v>0700 48 45</v>
          </cell>
          <cell r="B5098" t="str">
            <v>SIGN PANELS, RELOCATE, 401 - 500</v>
          </cell>
          <cell r="C5098" t="str">
            <v>EA</v>
          </cell>
        </row>
        <row r="5099">
          <cell r="A5099" t="str">
            <v>0700 48 46</v>
          </cell>
          <cell r="B5099" t="str">
            <v>SIGN PANELS, RELOCATE, 501 - 600</v>
          </cell>
          <cell r="C5099" t="str">
            <v>EA</v>
          </cell>
        </row>
        <row r="5100">
          <cell r="A5100" t="str">
            <v>0700 48 47</v>
          </cell>
          <cell r="B5100" t="str">
            <v>SIGN PANELS, RELOCATE, 601 OR GREATER</v>
          </cell>
          <cell r="C5100" t="str">
            <v>EA</v>
          </cell>
        </row>
        <row r="5101">
          <cell r="A5101" t="str">
            <v>0700 48 48</v>
          </cell>
          <cell r="B5101" t="str">
            <v>SIGN PANELS RELOCATE, 15 OR &lt;</v>
          </cell>
          <cell r="C5101" t="str">
            <v>EA</v>
          </cell>
        </row>
        <row r="5102">
          <cell r="A5102" t="str">
            <v>0700 48 49</v>
          </cell>
          <cell r="B5102" t="str">
            <v>SIGN PANELS RELOCATE, 16 - 100</v>
          </cell>
          <cell r="C5102" t="str">
            <v>EA</v>
          </cell>
        </row>
        <row r="5103">
          <cell r="A5103" t="str">
            <v>0700 48 52</v>
          </cell>
          <cell r="B5103" t="str">
            <v>SIGN PANELS, REPLACE, 101 - 200</v>
          </cell>
          <cell r="C5103" t="str">
            <v>EA</v>
          </cell>
        </row>
        <row r="5104">
          <cell r="A5104" t="str">
            <v>0700 48 53</v>
          </cell>
          <cell r="B5104" t="str">
            <v>SIGN PANELS, REPLACE, 201 - 300</v>
          </cell>
          <cell r="C5104" t="str">
            <v>EA</v>
          </cell>
        </row>
        <row r="5105">
          <cell r="A5105" t="str">
            <v>0700 48 54</v>
          </cell>
          <cell r="B5105" t="str">
            <v>SIGN PANELS, REPLACE, 301 - 400</v>
          </cell>
          <cell r="C5105" t="str">
            <v>EA</v>
          </cell>
        </row>
        <row r="5106">
          <cell r="A5106" t="str">
            <v>0700 48 55</v>
          </cell>
          <cell r="B5106" t="str">
            <v>SIGN PANELS, REPLACE, 401 - 500</v>
          </cell>
          <cell r="C5106" t="str">
            <v>EA</v>
          </cell>
        </row>
        <row r="5107">
          <cell r="A5107" t="str">
            <v>0700 48 56</v>
          </cell>
          <cell r="B5107" t="str">
            <v>SIGN PANELS, REPLACE, 501 - 600</v>
          </cell>
          <cell r="C5107" t="str">
            <v>EA</v>
          </cell>
        </row>
        <row r="5108">
          <cell r="A5108" t="str">
            <v>0700 48 57</v>
          </cell>
          <cell r="B5108" t="str">
            <v>SIGN PANELS, REPLACE, 601 SF OR GREATER</v>
          </cell>
          <cell r="C5108" t="str">
            <v>EA</v>
          </cell>
        </row>
        <row r="5109">
          <cell r="A5109" t="str">
            <v>0700 48 58</v>
          </cell>
          <cell r="B5109" t="str">
            <v>SIGN PANELS, REPLACE, 15 OR LESS</v>
          </cell>
          <cell r="C5109" t="str">
            <v>EA</v>
          </cell>
        </row>
        <row r="5110">
          <cell r="A5110" t="str">
            <v>0700 48 59</v>
          </cell>
          <cell r="B5110" t="str">
            <v>SIGN PANELS, REPLACE, 16 - 100</v>
          </cell>
          <cell r="C5110" t="str">
            <v>EA</v>
          </cell>
        </row>
        <row r="5111">
          <cell r="A5111" t="str">
            <v>0700 48 60</v>
          </cell>
          <cell r="B5111" t="str">
            <v>SIGN PANELS, REMOVE</v>
          </cell>
          <cell r="C5111" t="str">
            <v>EA</v>
          </cell>
        </row>
        <row r="5112">
          <cell r="A5112" t="str">
            <v>0700 70</v>
          </cell>
          <cell r="B5112" t="str">
            <v>SIGN LIGHTED OVERHEAD, BRIDGE MOUNTED</v>
          </cell>
          <cell r="C5112" t="str">
            <v>AS</v>
          </cell>
        </row>
        <row r="5113">
          <cell r="A5113" t="str">
            <v>0700 82</v>
          </cell>
          <cell r="B5113" t="str">
            <v>OVERHEAD SIGN, SPAN WIRE MOUNTED</v>
          </cell>
          <cell r="C5113" t="str">
            <v>AS</v>
          </cell>
        </row>
        <row r="5114">
          <cell r="A5114" t="str">
            <v>0700 83</v>
          </cell>
          <cell r="B5114" t="str">
            <v>OVERHEAD SIGN, BRIDGE MOUNTED</v>
          </cell>
          <cell r="C5114" t="str">
            <v>AS</v>
          </cell>
        </row>
        <row r="5115">
          <cell r="A5115" t="str">
            <v>0700 89111</v>
          </cell>
          <cell r="B5115" t="str">
            <v>ELECTRONIC DISPLAY SIGN, FURNISH &amp; INSTALL, ELECTRONIC WARNING SIGN, SINGLE COLUMN</v>
          </cell>
          <cell r="C5115" t="str">
            <v>AS</v>
          </cell>
        </row>
        <row r="5116">
          <cell r="A5116" t="str">
            <v>0700 89113</v>
          </cell>
          <cell r="B5116" t="str">
            <v>ELECTRONIC DISPLAY SIGN, FURNISH &amp; INSTALL, ELECTRONIC WARNING SIGN, OVERHEAD ATTACHMENT</v>
          </cell>
          <cell r="C5116" t="str">
            <v>AS</v>
          </cell>
        </row>
        <row r="5117">
          <cell r="A5117" t="str">
            <v>0700 89121</v>
          </cell>
          <cell r="B5117" t="str">
            <v>ELECTRONIC DISPLAY SIGN, FURNISH &amp; INSTALL, ELECTRONIC REGULATORY SIGN, SINGLE COLUMN</v>
          </cell>
          <cell r="C5117" t="str">
            <v>AS</v>
          </cell>
        </row>
        <row r="5118">
          <cell r="A5118" t="str">
            <v>0700 89123</v>
          </cell>
          <cell r="B5118" t="str">
            <v>ELECTRONIC DISPLAY SIGN, FURNISH &amp; INSTALL, ELECTRONIC REGULATORY SIGN, OVERHEAD ATTACHMENT</v>
          </cell>
          <cell r="C5118" t="str">
            <v>AS</v>
          </cell>
        </row>
        <row r="5119">
          <cell r="A5119" t="str">
            <v>0700 89131</v>
          </cell>
          <cell r="B5119" t="str">
            <v>ELECTRONIC DISPLAY SIGN, FURNISH &amp; INSTALL, ELECTRONIC SPEED FEEDBACK SIGN, SINGLE COLUMN</v>
          </cell>
          <cell r="C5119" t="str">
            <v>AS</v>
          </cell>
        </row>
        <row r="5120">
          <cell r="A5120" t="str">
            <v>0700 89141</v>
          </cell>
          <cell r="B5120" t="str">
            <v>ELECTRONIC DISPLAY SIGN, FURNISH &amp; INSTALL,  BLANK OUT, SINGLE COLUMN</v>
          </cell>
          <cell r="C5120" t="str">
            <v>AS</v>
          </cell>
        </row>
        <row r="5121">
          <cell r="A5121" t="str">
            <v>0700 89143</v>
          </cell>
          <cell r="B5121" t="str">
            <v>ELECTRONIC DISPLAY SIGN, FURNISH &amp; INSTALL,  BLANK OUT, OVERHEAD ATTACHMENT</v>
          </cell>
          <cell r="C5121" t="str">
            <v>AS</v>
          </cell>
        </row>
        <row r="5122">
          <cell r="A5122" t="str">
            <v>0700 89343</v>
          </cell>
          <cell r="B5122" t="str">
            <v>ELECTRONIC DISPLAY SIGN, INSTALL, BLANK OUT, OVERHEAD ATTACHMENT</v>
          </cell>
          <cell r="C5122" t="str">
            <v>AS</v>
          </cell>
        </row>
        <row r="5123">
          <cell r="A5123" t="str">
            <v>0700 89420</v>
          </cell>
          <cell r="B5123" t="str">
            <v>ELECTRONIC DISPLAY SIGN,RELOCATE, ELECTRONIC  REGULATORY SIGN</v>
          </cell>
          <cell r="C5123" t="str">
            <v>AS</v>
          </cell>
        </row>
        <row r="5124">
          <cell r="A5124" t="str">
            <v>0700 89800</v>
          </cell>
          <cell r="B5124" t="str">
            <v>ELECTRONIC DISPLAY SIGN, PREVENTATIVE MAINTENANCE</v>
          </cell>
          <cell r="C5124" t="str">
            <v>AS</v>
          </cell>
        </row>
        <row r="5125">
          <cell r="A5125" t="str">
            <v>0700 89900</v>
          </cell>
          <cell r="B5125" t="str">
            <v>ELECTRONIC DISPLAY SIGN, DIAGNOSTIC AND  MISCELLANEOUS REPAIR</v>
          </cell>
          <cell r="C5125" t="str">
            <v>AS</v>
          </cell>
        </row>
        <row r="5126">
          <cell r="A5126" t="str">
            <v>0700 90 11</v>
          </cell>
          <cell r="B5126" t="str">
            <v>SIGN FLASHING BEACON, F&amp;I GROUND MOUNT</v>
          </cell>
          <cell r="C5126" t="str">
            <v>AS</v>
          </cell>
        </row>
        <row r="5127">
          <cell r="A5127" t="str">
            <v>0700 90 12</v>
          </cell>
          <cell r="B5127" t="str">
            <v>SIGN FLASHING BEACON, F&amp;I, OVERHEAD MOUNT</v>
          </cell>
          <cell r="C5127" t="str">
            <v>AS</v>
          </cell>
        </row>
        <row r="5128">
          <cell r="A5128" t="str">
            <v>0700 90 13</v>
          </cell>
          <cell r="B5128" t="str">
            <v>SIGN FLASHING BEACON, F&amp;I, BRIDGE MOUNT</v>
          </cell>
          <cell r="C5128" t="str">
            <v>AS</v>
          </cell>
        </row>
        <row r="5129">
          <cell r="A5129" t="str">
            <v>0700 90 14</v>
          </cell>
          <cell r="B5129" t="str">
            <v>SIGN FLASHING BEACON, F&amp;I, SPAN WIRE</v>
          </cell>
          <cell r="C5129" t="str">
            <v>AS</v>
          </cell>
        </row>
        <row r="5130">
          <cell r="A5130" t="str">
            <v>0700 90 21</v>
          </cell>
          <cell r="B5130" t="str">
            <v>SIGN FLASHING BEACON, RELOCATE, GROUND MOUNT</v>
          </cell>
          <cell r="C5130" t="str">
            <v>AS</v>
          </cell>
        </row>
        <row r="5131">
          <cell r="A5131" t="str">
            <v>0700 90 31</v>
          </cell>
          <cell r="B5131" t="str">
            <v>SIGN FLASHING BEACON, REMOVE, GROUND MOUNT</v>
          </cell>
          <cell r="C5131" t="str">
            <v>AS</v>
          </cell>
        </row>
        <row r="5132">
          <cell r="A5132" t="str">
            <v>0700 90 32</v>
          </cell>
          <cell r="B5132" t="str">
            <v>SIGN FLASHING BEACON, REMOVE, OVERHEAD MOUNT</v>
          </cell>
          <cell r="C5132" t="str">
            <v>AS</v>
          </cell>
        </row>
        <row r="5133">
          <cell r="A5133" t="str">
            <v>0700 90 33</v>
          </cell>
          <cell r="B5133" t="str">
            <v>SIGN FLASHING BEACON, REMOVE, BRIDGE MOUNT</v>
          </cell>
          <cell r="C5133" t="str">
            <v>AS</v>
          </cell>
        </row>
        <row r="5134">
          <cell r="A5134" t="str">
            <v>0700 90 34</v>
          </cell>
          <cell r="B5134" t="str">
            <v>SIGN FLASHING BEACON, REMOVE, SPAN WIRE</v>
          </cell>
          <cell r="C5134" t="str">
            <v>AS</v>
          </cell>
        </row>
        <row r="5135">
          <cell r="A5135" t="str">
            <v>0700 90 41</v>
          </cell>
          <cell r="B5135" t="str">
            <v>SIGN FLASHING BEACON, RETROFIT, GROUND MOUNT</v>
          </cell>
          <cell r="C5135" t="str">
            <v>AS</v>
          </cell>
        </row>
        <row r="5136">
          <cell r="A5136" t="str">
            <v>0700 90 51</v>
          </cell>
          <cell r="B5136" t="str">
            <v>FLASHING BEACON SIGN, REPLACE, GROUND MOUNT</v>
          </cell>
          <cell r="C5136" t="str">
            <v>AS</v>
          </cell>
        </row>
        <row r="5137">
          <cell r="A5137" t="str">
            <v>0700 90 71</v>
          </cell>
          <cell r="B5137" t="str">
            <v>SIGN FLASHING BEACON, REPLACE BEACON, GROUND MOUNT</v>
          </cell>
          <cell r="C5137" t="str">
            <v>EA</v>
          </cell>
        </row>
        <row r="5138">
          <cell r="A5138" t="str">
            <v>0700 90 72</v>
          </cell>
          <cell r="B5138" t="str">
            <v>SIGN FLASHING BEACON, REPLACE BEACON, OVERHEAD MOUNT</v>
          </cell>
          <cell r="C5138" t="str">
            <v>EA</v>
          </cell>
        </row>
        <row r="5139">
          <cell r="A5139" t="str">
            <v>0701  1810</v>
          </cell>
          <cell r="B5139" t="str">
            <v>ERROR: PROFILED THERMOPLASTIC,STANDARD- ASPHALT SURFACES, WHITE, SOLID,6"</v>
          </cell>
          <cell r="C5139" t="str">
            <v>GM</v>
          </cell>
        </row>
        <row r="5140">
          <cell r="A5140" t="str">
            <v>0701 10100</v>
          </cell>
          <cell r="B5140" t="str">
            <v>PROFILED THERMOPLASTIC,STANDARD-REMOVE, PROJECT 441730-1-52-01</v>
          </cell>
          <cell r="C5140" t="str">
            <v>SF</v>
          </cell>
        </row>
        <row r="5141">
          <cell r="A5141" t="str">
            <v>0701 11111</v>
          </cell>
          <cell r="B5141" t="str">
            <v>AUDIBLE &amp; VIBRATORY- PROFILED THERMOPLASTIC,STANDARD, WHITE, SOLID,6"</v>
          </cell>
          <cell r="C5141" t="str">
            <v>NM</v>
          </cell>
        </row>
        <row r="5142">
          <cell r="A5142" t="str">
            <v>0701 11112</v>
          </cell>
          <cell r="B5142" t="str">
            <v>AUDIBLE &amp; VIBRATORY- PROFILED THERMOPLASTIC,STANDARD, WHITE, SOLID, 8"</v>
          </cell>
          <cell r="C5142" t="str">
            <v>NM</v>
          </cell>
        </row>
        <row r="5143">
          <cell r="A5143" t="str">
            <v>0701 11121</v>
          </cell>
          <cell r="B5143" t="str">
            <v>AUDIBLE &amp; VIBRATORY- PROFILED THERMOPLASTIC,STANDARD, WHITE, SKIP, 6"</v>
          </cell>
          <cell r="C5143" t="str">
            <v>GM</v>
          </cell>
        </row>
        <row r="5144">
          <cell r="A5144" t="str">
            <v>0701 11211</v>
          </cell>
          <cell r="B5144" t="str">
            <v>AUDIBLE &amp; VIBRATORY- PROFILED THERMOPLASTIC,STANDARD, YELLOW, SOLID, 6"</v>
          </cell>
          <cell r="C5144" t="str">
            <v>NM</v>
          </cell>
        </row>
        <row r="5145">
          <cell r="A5145" t="str">
            <v>0701 11212</v>
          </cell>
          <cell r="B5145" t="str">
            <v>AUDIBLE &amp; VIBRATORY- PROFILED THERMOPLASTIC,STANDARD, YELLOW, SOLID, 8"</v>
          </cell>
          <cell r="C5145" t="str">
            <v>NM</v>
          </cell>
        </row>
        <row r="5146">
          <cell r="A5146" t="str">
            <v>0701 11221</v>
          </cell>
          <cell r="B5146" t="str">
            <v>AUDIBLE &amp; VIBRATORY-PROFILED THERMOPLASTIC,STANDARD, YELLOW, SKIP, 6"</v>
          </cell>
          <cell r="C5146" t="str">
            <v>GM</v>
          </cell>
        </row>
        <row r="5147">
          <cell r="A5147" t="str">
            <v>0701 15111</v>
          </cell>
          <cell r="B5147" t="str">
            <v>AUDIBLE &amp; VIBRATORY- PROFILED THERMOPLASTIC,STANDARD- OPEN GRADED ASPHALT SURFACES, WHITE, SOLID,6"</v>
          </cell>
          <cell r="C5147" t="str">
            <v>NM</v>
          </cell>
        </row>
        <row r="5148">
          <cell r="A5148" t="str">
            <v>0701 15112</v>
          </cell>
          <cell r="B5148" t="str">
            <v>AUDIBLE &amp; VIBRATORY- PROFILED THERMOPLASTIC,STANDARD- OPEN GRADED ASHPALT SURFACES, WHITE, SOLID, 8"</v>
          </cell>
          <cell r="C5148" t="str">
            <v>NM</v>
          </cell>
        </row>
        <row r="5149">
          <cell r="A5149" t="str">
            <v>0701 15121</v>
          </cell>
          <cell r="B5149" t="str">
            <v>AUDIBLE &amp; VIBRATORY- PROFILED THERMOPLASTIC,STANDARD- OPEN GRADED ASPHALT SURFACES, WHITE, SKIP, 6"</v>
          </cell>
          <cell r="C5149" t="str">
            <v>GM</v>
          </cell>
        </row>
        <row r="5150">
          <cell r="A5150" t="str">
            <v>0701 15211</v>
          </cell>
          <cell r="B5150" t="str">
            <v>AUDIBLE &amp; VIBRATORY- PROFILED THERMOPLASTIC,STANDARD- OPEN GRADED ASPHALT SURFACES, YELLOW, SOLID, 6"</v>
          </cell>
          <cell r="C5150" t="str">
            <v>NM</v>
          </cell>
        </row>
        <row r="5151">
          <cell r="A5151" t="str">
            <v>0701 15212</v>
          </cell>
          <cell r="B5151" t="str">
            <v>AUDIBLE &amp; VIBRATORY- PROFILED THERMOPLASTIC,STANDARD- OPEN GRADED ASPHALT SURFACES, YELLOW, SOLID, 8"</v>
          </cell>
          <cell r="C5151" t="str">
            <v>NM</v>
          </cell>
        </row>
        <row r="5152">
          <cell r="A5152" t="str">
            <v>0701 15221</v>
          </cell>
          <cell r="B5152" t="str">
            <v>AUDIBLE &amp; VIBRATORY- PROFILED THERMOPLASTIC,STANDARD- OPEN GRADED ASPHALT SURFACES, YELLOW, SKIP, 6"</v>
          </cell>
          <cell r="C5152" t="str">
            <v>GM</v>
          </cell>
        </row>
        <row r="5153">
          <cell r="A5153" t="str">
            <v>0701 16111</v>
          </cell>
          <cell r="B5153" t="str">
            <v>AUD &amp; VIB PVT MARK/PROFILED THERMOPLASTIC,STANDARD-  OTHER SURFACESWHITE, SOLID,6"</v>
          </cell>
          <cell r="C5153" t="str">
            <v>NM</v>
          </cell>
        </row>
        <row r="5154">
          <cell r="A5154" t="str">
            <v>0701 16112</v>
          </cell>
          <cell r="B5154" t="str">
            <v>AUD &amp; VIB PVT MARK/PROFILED THERMOPLASTIC,STANDARD-  OTHER SURFACES, WHITE, SOLID, 8"</v>
          </cell>
          <cell r="C5154" t="str">
            <v>NM</v>
          </cell>
        </row>
        <row r="5155">
          <cell r="A5155" t="str">
            <v>0701 16121</v>
          </cell>
          <cell r="B5155" t="str">
            <v>AUD &amp; VIB PVT MARK/PROFILED THERMOPLASTIC,STANDARD- OTHER SURFACES, WHITE, SKIP, 6"</v>
          </cell>
          <cell r="C5155" t="str">
            <v>GM</v>
          </cell>
        </row>
        <row r="5156">
          <cell r="A5156" t="str">
            <v>0701 16211</v>
          </cell>
          <cell r="B5156" t="str">
            <v>AUD &amp; VIB PVT MARK/PROFILED THERMOPLASTIC,STANDARD- OTHER SURFACES, YELLOW, SOLID, 6"</v>
          </cell>
          <cell r="C5156" t="str">
            <v>NM</v>
          </cell>
        </row>
        <row r="5157">
          <cell r="A5157" t="str">
            <v>0701 16212</v>
          </cell>
          <cell r="B5157" t="str">
            <v>AUD &amp; VIB PVT MARK/PROFILED THERMOPLASTIC,STANDARD- OTHER SURFACES, YELLOW, SOLID, 8"</v>
          </cell>
          <cell r="C5157" t="str">
            <v>NM</v>
          </cell>
        </row>
        <row r="5158">
          <cell r="A5158" t="str">
            <v>0701 16221</v>
          </cell>
          <cell r="B5158" t="str">
            <v>AUD &amp; VIB PVT MARK/PROFILED THERMOPLASTIC,STANDARD- OTHER SURFACES, YELLOW, SKIP, 6"</v>
          </cell>
          <cell r="C5158" t="str">
            <v>GM</v>
          </cell>
        </row>
        <row r="5159">
          <cell r="A5159" t="str">
            <v>0701 17101</v>
          </cell>
          <cell r="B5159" t="str">
            <v>PROFILED THERMOPLASTIC,STANDARD- CONCRETE SURFACES, WHITE, SOLID,6"</v>
          </cell>
          <cell r="C5159" t="str">
            <v>GM</v>
          </cell>
        </row>
        <row r="5160">
          <cell r="A5160" t="str">
            <v>0701 17111</v>
          </cell>
          <cell r="B5160" t="str">
            <v>PROFILED THERMOPLASTIC,STANDARD- CONCRETE SURFACES, WHITE, SOLID,6"</v>
          </cell>
          <cell r="C5160" t="str">
            <v>NM</v>
          </cell>
        </row>
        <row r="5161">
          <cell r="A5161" t="str">
            <v>0701 17201</v>
          </cell>
          <cell r="B5161" t="str">
            <v>PROFILED THERMOPLASTIC,STANDARD- CONCRETE SURFACES, YELLOW, SOLID,6"</v>
          </cell>
          <cell r="C5161" t="str">
            <v>GM</v>
          </cell>
        </row>
        <row r="5162">
          <cell r="A5162" t="str">
            <v>0701 17211</v>
          </cell>
          <cell r="B5162" t="str">
            <v>PROFILED THERMOPLASTIC,STANDARD- CONCRETE SURFACES, YELLOW, SOLID,6"</v>
          </cell>
          <cell r="C5162" t="str">
            <v>GM</v>
          </cell>
        </row>
        <row r="5163">
          <cell r="A5163" t="str">
            <v>0701 17221</v>
          </cell>
          <cell r="B5163" t="str">
            <v>PROFILED THERMOPLASTIC,STANDARD- CONCRETE SURFACES, YELLOW, SKIP,6"</v>
          </cell>
          <cell r="C5163" t="str">
            <v>GM</v>
          </cell>
        </row>
        <row r="5164">
          <cell r="A5164" t="str">
            <v>0701 18101</v>
          </cell>
          <cell r="B5164" t="str">
            <v>PROFILED THERMOPLASTIC,STANDARD- ASPHALT SURFACES, WHITE, SOLID,6"</v>
          </cell>
          <cell r="C5164" t="str">
            <v>GM</v>
          </cell>
        </row>
        <row r="5165">
          <cell r="A5165" t="str">
            <v>0701 18201</v>
          </cell>
          <cell r="B5165" t="str">
            <v>PROFILED THERMOPLASTIC,STANDARD- ASPHALT SURFACES, YELLOW, SOLID,6"</v>
          </cell>
          <cell r="C5165" t="str">
            <v>GM</v>
          </cell>
        </row>
        <row r="5166">
          <cell r="A5166" t="str">
            <v>0701 18221</v>
          </cell>
          <cell r="B5166" t="str">
            <v>PROFILED THERMOPLASTIC,STANDARD- ASPHALT SURFACES, YELLOW, SKIP,6"</v>
          </cell>
          <cell r="C5166" t="str">
            <v>GM</v>
          </cell>
        </row>
        <row r="5167">
          <cell r="A5167" t="str">
            <v>0701 19</v>
          </cell>
          <cell r="B5167" t="str">
            <v>PROFILED THERMOPLASTIC,REMOVE EXISTING NON-CONFLICTING PROFILED MARKINGS</v>
          </cell>
          <cell r="C5167" t="str">
            <v>GM</v>
          </cell>
        </row>
        <row r="5168">
          <cell r="A5168" t="str">
            <v>0702 11111</v>
          </cell>
          <cell r="B5168" t="str">
            <v>WET WEATHER MARKINGS, SOLID, WHITE, 6"</v>
          </cell>
          <cell r="C5168" t="str">
            <v>NM</v>
          </cell>
        </row>
        <row r="5169">
          <cell r="A5169" t="str">
            <v>0702 11121</v>
          </cell>
          <cell r="B5169" t="str">
            <v>WET WEATHER MARKINGS, SKIP, WHITE, 6"</v>
          </cell>
          <cell r="C5169" t="str">
            <v>GM</v>
          </cell>
        </row>
        <row r="5170">
          <cell r="A5170" t="str">
            <v>0702 11211</v>
          </cell>
          <cell r="B5170" t="str">
            <v>WET WEATHER MARKINGS, SOLID, YELLOW, 6"</v>
          </cell>
          <cell r="C5170" t="str">
            <v>NM</v>
          </cell>
        </row>
        <row r="5171">
          <cell r="A5171" t="str">
            <v>0702 11221</v>
          </cell>
          <cell r="B5171" t="str">
            <v>WET WEATHER MARKINGS, SKIP, YELLOW, 6"</v>
          </cell>
          <cell r="C5171" t="str">
            <v>GM</v>
          </cell>
        </row>
        <row r="5172">
          <cell r="A5172" t="str">
            <v>0702 12111</v>
          </cell>
          <cell r="B5172" t="str">
            <v>WET WEATHER AND AUDIBLE MARKINGS, SOLID, WHITE, 6"</v>
          </cell>
          <cell r="C5172" t="str">
            <v>NM</v>
          </cell>
        </row>
        <row r="5173">
          <cell r="A5173" t="str">
            <v>0702 12121</v>
          </cell>
          <cell r="B5173" t="str">
            <v>WET WEATHER AND AUDIBLE MARKINGS, SKIP, WHITE, 6"</v>
          </cell>
          <cell r="C5173" t="str">
            <v>GM</v>
          </cell>
        </row>
        <row r="5174">
          <cell r="A5174" t="str">
            <v>0702 12211</v>
          </cell>
          <cell r="B5174" t="str">
            <v>WET WEATHER AND AUDIBLE MARKINGS, SOLID, YELLOW, 6"</v>
          </cell>
          <cell r="C5174" t="str">
            <v>NM</v>
          </cell>
        </row>
        <row r="5175">
          <cell r="A5175" t="str">
            <v>0702 12221</v>
          </cell>
          <cell r="B5175" t="str">
            <v>WET WEATHER AND AUDIBLE MARKINGS, SKIP, YELLOW, 6"</v>
          </cell>
          <cell r="C5175" t="str">
            <v>GM</v>
          </cell>
        </row>
        <row r="5176">
          <cell r="A5176" t="str">
            <v>0704  1  1</v>
          </cell>
          <cell r="B5176" t="str">
            <v>TUBULAR MARKER, 36" WHITE POST</v>
          </cell>
          <cell r="C5176" t="str">
            <v>EA</v>
          </cell>
        </row>
        <row r="5177">
          <cell r="A5177" t="str">
            <v>0704  1  2</v>
          </cell>
          <cell r="B5177" t="str">
            <v>TUBULAR MARKER, 36" YELLOW POST</v>
          </cell>
          <cell r="C5177" t="str">
            <v>EA</v>
          </cell>
        </row>
        <row r="5178">
          <cell r="A5178" t="str">
            <v>0705 10  1</v>
          </cell>
          <cell r="B5178" t="str">
            <v>OBJECT MARKER, TYPE 1</v>
          </cell>
          <cell r="C5178" t="str">
            <v>EA</v>
          </cell>
        </row>
        <row r="5179">
          <cell r="A5179" t="str">
            <v>0705 10  2</v>
          </cell>
          <cell r="B5179" t="str">
            <v>OBJECT MARKER, TYPE 2</v>
          </cell>
          <cell r="C5179" t="str">
            <v>EA</v>
          </cell>
        </row>
        <row r="5180">
          <cell r="A5180" t="str">
            <v>0705 10  3</v>
          </cell>
          <cell r="B5180" t="str">
            <v>OBJECT MARKER, TYPE 3</v>
          </cell>
          <cell r="C5180" t="str">
            <v>EA</v>
          </cell>
        </row>
        <row r="5181">
          <cell r="A5181" t="str">
            <v>0705 10  4</v>
          </cell>
          <cell r="B5181" t="str">
            <v>OBJECT MARKER, TYPE 4</v>
          </cell>
          <cell r="C5181" t="str">
            <v>EA</v>
          </cell>
        </row>
        <row r="5182">
          <cell r="A5182" t="str">
            <v>0705 10 11</v>
          </cell>
          <cell r="B5182" t="str">
            <v>TEMP DUMMY PAYITEM FOR WT DATA MIGRATION</v>
          </cell>
          <cell r="C5182" t="str">
            <v>EA</v>
          </cell>
        </row>
        <row r="5183">
          <cell r="A5183" t="str">
            <v>0705 10 13</v>
          </cell>
          <cell r="B5183" t="str">
            <v>TEMP DUMMY PAYITEM FOR WT DATA MIGRATION</v>
          </cell>
          <cell r="C5183" t="str">
            <v>EA</v>
          </cell>
        </row>
        <row r="5184">
          <cell r="A5184" t="str">
            <v>0705 11  1</v>
          </cell>
          <cell r="B5184" t="str">
            <v>DELINEATOR, FLEXIBLE TUBULAR</v>
          </cell>
          <cell r="C5184" t="str">
            <v>EA</v>
          </cell>
        </row>
        <row r="5185">
          <cell r="A5185" t="str">
            <v>0705 11  2</v>
          </cell>
          <cell r="B5185" t="str">
            <v>DELINEATOR, NON-FLEXIBLE</v>
          </cell>
          <cell r="C5185" t="str">
            <v>EA</v>
          </cell>
        </row>
        <row r="5186">
          <cell r="A5186" t="str">
            <v>0705 11  3</v>
          </cell>
          <cell r="B5186" t="str">
            <v>DELINEATOR, FLEXIBLE HIGH VISIBILITY MEDIAN</v>
          </cell>
          <cell r="C5186" t="str">
            <v>EA</v>
          </cell>
        </row>
        <row r="5187">
          <cell r="A5187" t="str">
            <v>0705 11  4</v>
          </cell>
          <cell r="B5187" t="str">
            <v>DELINEATOR, FLEXIBLE HIGH PERFORMANCE 48"</v>
          </cell>
          <cell r="C5187" t="str">
            <v>EA</v>
          </cell>
        </row>
        <row r="5188">
          <cell r="A5188" t="str">
            <v>0705 11  5</v>
          </cell>
          <cell r="B5188" t="str">
            <v>DELINEATOR, FLEXIBLE HIGH PERFORMANCE 36"  MANAGED LANES- EXPRESS LANE MARKER</v>
          </cell>
          <cell r="C5188" t="str">
            <v>EA</v>
          </cell>
        </row>
        <row r="5189">
          <cell r="A5189" t="str">
            <v>0705 11  6</v>
          </cell>
          <cell r="B5189" t="str">
            <v>DELINEATOR, REPLACE DELINEATOR ON EXISTING BARRIER</v>
          </cell>
          <cell r="C5189" t="str">
            <v>EA</v>
          </cell>
        </row>
        <row r="5190">
          <cell r="A5190" t="str">
            <v>0705 11 10</v>
          </cell>
          <cell r="B5190" t="str">
            <v>DELINEATOR, INSTALL ONLY- ITEM FURNISHED BY FDOT</v>
          </cell>
          <cell r="C5190" t="str">
            <v>EA</v>
          </cell>
        </row>
        <row r="5191">
          <cell r="A5191" t="str">
            <v>0705 11 11</v>
          </cell>
          <cell r="B5191" t="str">
            <v>DELINEATOR POST, FURNISH &amp; INSTALL ON EXISTING BASE</v>
          </cell>
          <cell r="C5191" t="str">
            <v>EA</v>
          </cell>
        </row>
        <row r="5192">
          <cell r="A5192" t="str">
            <v>0705 11101</v>
          </cell>
          <cell r="B5192" t="str">
            <v>DELINEATOR, FLEXIBLE HIGH PERFORMANCE 24"  MANAGED LANES- EXPRESS LANE MARKER, PROJECT 410216-2-72-01</v>
          </cell>
          <cell r="C5192" t="str">
            <v>EA</v>
          </cell>
        </row>
        <row r="5193">
          <cell r="A5193" t="str">
            <v>0705 11102</v>
          </cell>
          <cell r="B5193" t="str">
            <v>DELINEATOR, FLEXIBLE HIGH PERFORMANCE 24"  MANAGED LANES- EXPRESS LANE MARKER, PROJECT 435546-1-52-01</v>
          </cell>
          <cell r="C5193" t="str">
            <v>EA</v>
          </cell>
        </row>
        <row r="5194">
          <cell r="A5194" t="str">
            <v>0705 11104</v>
          </cell>
          <cell r="B5194" t="str">
            <v>DELINEATOR, FLEXIBLE HIGH PERFORMANCE   CITY POST MARKER, PROJECT 441322-1-52-01</v>
          </cell>
          <cell r="C5194" t="str">
            <v>EA</v>
          </cell>
        </row>
        <row r="5195">
          <cell r="A5195" t="str">
            <v>0705 11105</v>
          </cell>
          <cell r="B5195" t="str">
            <v>DELINEATOR, FLEXIBLE HIGH PERFORMANCE 36"  EXPRESS LANE MARKER, PROJECT 441322-1-52-01</v>
          </cell>
          <cell r="C5195" t="str">
            <v>EA</v>
          </cell>
        </row>
        <row r="5196">
          <cell r="A5196" t="str">
            <v>0705 11106</v>
          </cell>
          <cell r="B5196" t="str">
            <v>DELINEATOR, REPLACE BARRIER DELINEATOR ON EXISTING BARRIER, 3" x 4",  PROJECT 437707-1-52-01</v>
          </cell>
          <cell r="C5196" t="str">
            <v>EA</v>
          </cell>
        </row>
        <row r="5197">
          <cell r="A5197" t="str">
            <v>0705 11107</v>
          </cell>
          <cell r="B5197" t="str">
            <v>DELINEATOR,  FLEXIBLE HIGH PERFORMANCE 24" MANAGED LANES- EXPRESS LANE MARKER, PROJECT 442631-1-52-01</v>
          </cell>
          <cell r="C5197" t="str">
            <v>EA</v>
          </cell>
        </row>
        <row r="5198">
          <cell r="A5198" t="str">
            <v>0705 11108</v>
          </cell>
          <cell r="B5198" t="str">
            <v>DELINEATOR, FLEXIBLE HIGH PERFORMANCE 24"  MANAGED LANES- EXPRESS LANE MARKER, PROJECT 410216-8-72-01</v>
          </cell>
          <cell r="C5198" t="str">
            <v>EA</v>
          </cell>
        </row>
        <row r="5199">
          <cell r="A5199" t="str">
            <v>0705 11109</v>
          </cell>
          <cell r="B5199" t="str">
            <v>DELINEATOR, FLEXIBLE HIGH PERFORMANCE 24"  MANAGED LANES- EXPRESS LANE MARKER, PROJECT 435542-1-52-01</v>
          </cell>
          <cell r="C5199" t="str">
            <v>EA</v>
          </cell>
        </row>
        <row r="5200">
          <cell r="A5200" t="str">
            <v>0705 11110</v>
          </cell>
          <cell r="B5200" t="str">
            <v>DELINEATOR, REPLACE DELINEATOR ON EXISTING GUARDRAIL, PROJECT 437929-1-72-44</v>
          </cell>
          <cell r="C5200" t="str">
            <v>EA</v>
          </cell>
        </row>
        <row r="5201">
          <cell r="A5201" t="str">
            <v>0705 11111</v>
          </cell>
          <cell r="B5201" t="str">
            <v>DELINEATOR, FLEXIBLE HIGH PERFORMANCE 24"  MANAGED LANES- EXPRESS LANE MARKER, PROJECT 436962-1-52-01</v>
          </cell>
          <cell r="C5201" t="str">
            <v>EA</v>
          </cell>
        </row>
        <row r="5202">
          <cell r="A5202" t="str">
            <v>0705 11112</v>
          </cell>
          <cell r="B5202" t="str">
            <v>DELINEATOR, FLEXIBLE HIGH PERFORMANCE 36"  MANAGED LANES- EXPRESS LANE MARKER, PROJECT 436962-1-52-01</v>
          </cell>
          <cell r="C5202" t="str">
            <v>EA</v>
          </cell>
        </row>
        <row r="5203">
          <cell r="A5203" t="str">
            <v>0705 71</v>
          </cell>
          <cell r="B5203" t="str">
            <v>TEMP DUMMY PAYITEM FOR WT DATA MIGRATION</v>
          </cell>
          <cell r="C5203" t="str">
            <v>EA</v>
          </cell>
        </row>
        <row r="5204">
          <cell r="A5204" t="str">
            <v>070511110</v>
          </cell>
          <cell r="B5204" t="str">
            <v>ERROR: DELINEATOR, REPLACE</v>
          </cell>
          <cell r="C5204" t="str">
            <v>EA</v>
          </cell>
        </row>
        <row r="5205">
          <cell r="A5205" t="str">
            <v>0706  1  1</v>
          </cell>
          <cell r="B5205" t="str">
            <v>RAISED PAVEMENT MARKER, TYPE B WITHOUT FINAL SURFACE MARKINGS</v>
          </cell>
          <cell r="C5205" t="str">
            <v>EA</v>
          </cell>
        </row>
        <row r="5206">
          <cell r="A5206" t="str">
            <v>0706  1  2</v>
          </cell>
          <cell r="B5206" t="str">
            <v>RAISED PAVEMENT MARKER, TYPE F INTERNALLY ILLUMINATED</v>
          </cell>
          <cell r="C5206" t="str">
            <v>EA</v>
          </cell>
        </row>
        <row r="5207">
          <cell r="A5207" t="str">
            <v>0706  3</v>
          </cell>
          <cell r="B5207" t="str">
            <v>RETRO-REFLECTIVE/RAISED PAVEMENT MARKERS</v>
          </cell>
          <cell r="C5207" t="str">
            <v>EA</v>
          </cell>
        </row>
        <row r="5208">
          <cell r="A5208" t="str">
            <v>0709  2130</v>
          </cell>
          <cell r="B5208" t="str">
            <v>ERROR: TRAFFIC STRIPE</v>
          </cell>
          <cell r="C5208" t="str">
            <v>GM</v>
          </cell>
        </row>
        <row r="5209">
          <cell r="A5209" t="str">
            <v>0709 11101</v>
          </cell>
          <cell r="B5209" t="str">
            <v>TRAFFIC STRIPE-TWO REACTIVE COMPONENTS, STANDARD,  WHITE, SOLID, 6"</v>
          </cell>
          <cell r="C5209" t="str">
            <v>GM</v>
          </cell>
        </row>
        <row r="5210">
          <cell r="A5210" t="str">
            <v>0709 11111</v>
          </cell>
          <cell r="B5210" t="str">
            <v>TRAFFIC STRIPE-TWO REACTIVE COMPONENTS, STANDARD,  WHITE, SOLID, 6"</v>
          </cell>
          <cell r="C5210" t="str">
            <v>NM</v>
          </cell>
        </row>
        <row r="5211">
          <cell r="A5211" t="str">
            <v>0709 11112</v>
          </cell>
          <cell r="B5211" t="str">
            <v>TRAFFIC STRIPE-TWO REACTIVE COMPONENTS, STANDARD,  WHITE, SOLID, 8"</v>
          </cell>
          <cell r="C5211" t="str">
            <v>NM</v>
          </cell>
        </row>
        <row r="5212">
          <cell r="A5212" t="str">
            <v>0709 11122</v>
          </cell>
          <cell r="B5212" t="str">
            <v>TRAFFIC STRIPE-TWO REACTIVE COMPONENTS, STANDARD,  WHITE, SOLID, 8"</v>
          </cell>
          <cell r="C5212" t="str">
            <v>LF</v>
          </cell>
        </row>
        <row r="5213">
          <cell r="A5213" t="str">
            <v>0709 11123</v>
          </cell>
          <cell r="B5213" t="str">
            <v>TRAFFIC STRIPE-TWO REACTIVE COMPONENTS, STANDARD,  WHITE, SOLID, 12"</v>
          </cell>
          <cell r="C5213" t="str">
            <v>LF</v>
          </cell>
        </row>
        <row r="5214">
          <cell r="A5214" t="str">
            <v>0709 11124</v>
          </cell>
          <cell r="B5214" t="str">
            <v>TRAFFIC STRIPE-TWO REACTIVE COMPONENTS, STANDARD,  WHITE, SOLID, 18"</v>
          </cell>
          <cell r="C5214" t="str">
            <v>LF</v>
          </cell>
        </row>
        <row r="5215">
          <cell r="A5215" t="str">
            <v>0709 11125</v>
          </cell>
          <cell r="B5215" t="str">
            <v>TRAFFIC STRIPE-TWO REACTIVE COMPONENTS, STANDARD,  WHITE, SOLID, 24"</v>
          </cell>
          <cell r="C5215" t="str">
            <v>LF</v>
          </cell>
        </row>
        <row r="5216">
          <cell r="A5216" t="str">
            <v>0709 11131</v>
          </cell>
          <cell r="B5216" t="str">
            <v>TRAFFIC STRIPE-TWO REACTIVE COMPONENTS, STANDARD,  WHITE, SKIP, 6"</v>
          </cell>
          <cell r="C5216" t="str">
            <v>GM</v>
          </cell>
        </row>
        <row r="5217">
          <cell r="A5217" t="str">
            <v>0709 11151</v>
          </cell>
          <cell r="B5217" t="str">
            <v>TRAFFIC STRIPE-TWO REACTIVE COMPONENTS, STANDARD, WHITE, DOTTED/GUIDELINE/6-10 GAP EXTENSION, 6"</v>
          </cell>
          <cell r="C5217" t="str">
            <v>LF</v>
          </cell>
        </row>
        <row r="5218">
          <cell r="A5218" t="str">
            <v>0709 11201</v>
          </cell>
          <cell r="B5218" t="str">
            <v>TRAFFIC STRIPE-TWO REACTIVE COMPONENTS, STANDARD,  YELLOW, SOLID, 6"</v>
          </cell>
          <cell r="C5218" t="str">
            <v>GM</v>
          </cell>
        </row>
        <row r="5219">
          <cell r="A5219" t="str">
            <v>0709 11211</v>
          </cell>
          <cell r="B5219" t="str">
            <v>TRAFFIC STRIPE-TWO REACTIVE COMPONENTS, STANDARD,  YELLOW, SOLID, 6"</v>
          </cell>
          <cell r="C5219" t="str">
            <v>NM</v>
          </cell>
        </row>
        <row r="5220">
          <cell r="A5220" t="str">
            <v>0709 11222</v>
          </cell>
          <cell r="B5220" t="str">
            <v>TRAFFIC STRIPE-TWO REACTIVE COMPONENTS, STANDARD, YELLOW, SOLID, 8"</v>
          </cell>
          <cell r="C5220" t="str">
            <v>LF</v>
          </cell>
        </row>
        <row r="5221">
          <cell r="A5221" t="str">
            <v>0709 11224</v>
          </cell>
          <cell r="B5221" t="str">
            <v>TRAFFIC STRIPE-TWO REACTIVE COMPONENTS, STANDARD, YELLOW, SOLID, 18"</v>
          </cell>
          <cell r="C5221" t="str">
            <v>LF</v>
          </cell>
        </row>
        <row r="5222">
          <cell r="A5222" t="str">
            <v>0709 11251</v>
          </cell>
          <cell r="B5222" t="str">
            <v>TRAFFIC STRIPE-TWO REACTIVE COMPONENTS, STANDARD, YELLOW, DOTTED/GUIDELINE/6-10 GAP EXTENSION, 6"</v>
          </cell>
          <cell r="C5222" t="str">
            <v>LF</v>
          </cell>
        </row>
        <row r="5223">
          <cell r="A5223" t="str">
            <v>0709 12101</v>
          </cell>
          <cell r="B5223" t="str">
            <v>TRAFFIC STRIPE-TWO REACTIVE COMPONENTS, STANDARD,  WHITE, SOLID, 6", PROJECT 441998-2-52-15</v>
          </cell>
          <cell r="C5223" t="str">
            <v>GM</v>
          </cell>
        </row>
        <row r="5224">
          <cell r="A5224" t="str">
            <v>0709 12102</v>
          </cell>
          <cell r="B5224" t="str">
            <v>TRAFFIC STRIPE-TWO REACTIVE COMPONENTS, STANDARD,  WHITE, SOLID, 8", PROJECT 441998-2-52-15</v>
          </cell>
          <cell r="C5224" t="str">
            <v>GM</v>
          </cell>
        </row>
        <row r="5225">
          <cell r="A5225" t="str">
            <v>0709 12103</v>
          </cell>
          <cell r="B5225" t="str">
            <v>TRAFFIC STRIPE-TWO REACTIVE COMPONENTS, STANDARD,  WHITE, SOLID, 12" FOR CROSSWALK, PROJECT 441998-2-52-15</v>
          </cell>
          <cell r="C5225" t="str">
            <v>LF</v>
          </cell>
        </row>
        <row r="5226">
          <cell r="A5226" t="str">
            <v>0709 12104</v>
          </cell>
          <cell r="B5226" t="str">
            <v>TRAFFIC STRIPE-TWO REACTIVE COMPONENTS, STANDARD,  WHITE, SOLID, 18" FOR DIAGONAL OR CHEVRON, PROJECT 441998-2-52-15</v>
          </cell>
          <cell r="C5226" t="str">
            <v>LF</v>
          </cell>
        </row>
        <row r="5227">
          <cell r="A5227" t="str">
            <v>0709 12105</v>
          </cell>
          <cell r="B5227" t="str">
            <v>TRAFFIC STRIPE-TWO REACTIVE COMPONENTS, STANDARD,  WHITE, SOLID, 24" FOR CROSSWALK, PROJECT 441998-2-52-15</v>
          </cell>
          <cell r="C5227" t="str">
            <v>LF</v>
          </cell>
        </row>
        <row r="5228">
          <cell r="A5228" t="str">
            <v>0709 12106</v>
          </cell>
          <cell r="B5228" t="str">
            <v>TRAFFIC STRIPE-TWO REACTIVE COMPONENTS, STANDARD,  WHITE, SKIP, 6", PROJECT 441998-2-52-15</v>
          </cell>
          <cell r="C5228" t="str">
            <v>GM</v>
          </cell>
        </row>
        <row r="5229">
          <cell r="A5229" t="str">
            <v>0709 12107</v>
          </cell>
          <cell r="B5229" t="str">
            <v>TRAFFIC STRIPE-TWO REACTIVE COMPONENTS, STANDARD,  YELLOW, SOLID, 6", PROJECT 441998-2-52-15</v>
          </cell>
          <cell r="C5229" t="str">
            <v>GM</v>
          </cell>
        </row>
        <row r="5230">
          <cell r="A5230" t="str">
            <v>0709 12108</v>
          </cell>
          <cell r="B5230" t="str">
            <v>TRAFFIC STRIPE-TWO REACTIVE COMPONENTS, STANDARD,  YELLOW, SOLID 8" FOR INTERCH &amp; URBAN ISLAND, PROJECT 441998-2-52-15</v>
          </cell>
          <cell r="C5230" t="str">
            <v>GM</v>
          </cell>
        </row>
        <row r="5231">
          <cell r="A5231" t="str">
            <v>0709 12109</v>
          </cell>
          <cell r="B5231" t="str">
            <v>TRAFFIC STRIPE-TWO REACTIVE COMPONENTS, STANDARD,  YELLOW, SOLID, 18" FOR DIAGONAL OR CHEVRON, PROJECT 441998-2-52-15</v>
          </cell>
          <cell r="C5231" t="str">
            <v>LF</v>
          </cell>
        </row>
        <row r="5232">
          <cell r="A5232" t="str">
            <v>0709 12110</v>
          </cell>
          <cell r="B5232" t="str">
            <v>TRAFFIC STRIPE-TWO REACTIVE COMPONENTS, STANDARD,  WHITE, SOLID, 6", PROJECT 441997-2-52-15</v>
          </cell>
          <cell r="C5232" t="str">
            <v>GM</v>
          </cell>
        </row>
        <row r="5233">
          <cell r="A5233" t="str">
            <v>0709 12111</v>
          </cell>
          <cell r="B5233" t="str">
            <v>TRAFFIC STRIPE-TWO REACTIVE COMPONENTS, STANDARD,  WHITE, SOLID, 8", PROJECT 441997-2-52-15</v>
          </cell>
          <cell r="C5233" t="str">
            <v>GM</v>
          </cell>
        </row>
        <row r="5234">
          <cell r="A5234" t="str">
            <v>0709 12112</v>
          </cell>
          <cell r="B5234" t="str">
            <v>TRAFFIC STRIPE-TWO REACTIVE COMPONENTS, STANDARD,  WHITE, SOLID, 12" FOR CROSSWALK, PROJECT 441997-2-52-15</v>
          </cell>
          <cell r="C5234" t="str">
            <v>LF</v>
          </cell>
        </row>
        <row r="5235">
          <cell r="A5235" t="str">
            <v>0709 12113</v>
          </cell>
          <cell r="B5235" t="str">
            <v>TRAFFIC STRIPE-TWO REACTIVE COMPONENTS, STANDARD,  WHITE, SOLID, 18" FOR DIAGONAL OR CHEVRON, PROJECT 441997-2-52-15</v>
          </cell>
          <cell r="C5235" t="str">
            <v>LF</v>
          </cell>
        </row>
        <row r="5236">
          <cell r="A5236" t="str">
            <v>0709 12114</v>
          </cell>
          <cell r="B5236" t="str">
            <v>TRAFFIC STRIPE-TWO REACTIVE COMPONENTS, STANDARD,  WHITE, SOLID, 24" FOR CROSSWALK, PROJECT 441997-2-52-15</v>
          </cell>
          <cell r="C5236" t="str">
            <v>LF</v>
          </cell>
        </row>
        <row r="5237">
          <cell r="A5237" t="str">
            <v>0709 12115</v>
          </cell>
          <cell r="B5237" t="str">
            <v>TRAFFIC STRIPE-TWO REACTIVE COMPONENTS, STANDARD,  WHITE, SKIP, 6", PROJECT 441997-2-52-15</v>
          </cell>
          <cell r="C5237" t="str">
            <v>GM</v>
          </cell>
        </row>
        <row r="5238">
          <cell r="A5238" t="str">
            <v>0709 12116</v>
          </cell>
          <cell r="B5238" t="str">
            <v>TRAFFIC STRIPE-TWO REACTIVE COMPONENTS, STANDARD,  YELLOW, SOLID, 6", PROJECT 441997-2-52-15</v>
          </cell>
          <cell r="C5238" t="str">
            <v>GM</v>
          </cell>
        </row>
        <row r="5239">
          <cell r="A5239" t="str">
            <v>0709 12117</v>
          </cell>
          <cell r="B5239" t="str">
            <v>TRAFFIC STRIPE-TWO REACTIVE COMPONENTS, STANDARD,  YELLOW, SOLID 8" FOR INTERCH &amp; URBAN ISLAND, PROJECT 441997-2-52-15</v>
          </cell>
          <cell r="C5239" t="str">
            <v>GM</v>
          </cell>
        </row>
        <row r="5240">
          <cell r="A5240" t="str">
            <v>0709 12118</v>
          </cell>
          <cell r="B5240" t="str">
            <v>TRAFFIC STRIPE-TWO REACTIVE COMPONENTS, STANDARD,  YELLOW, SOLID, 18" FOR DIAGONAL OR CHEVRON, PROJECT 441997-2-52-15</v>
          </cell>
          <cell r="C5240" t="str">
            <v>LF</v>
          </cell>
        </row>
        <row r="5241">
          <cell r="A5241" t="str">
            <v>0709 12119</v>
          </cell>
          <cell r="B5241" t="str">
            <v>TRAFFIC STRIPE-TWO REACTIVE COMPONENTS, STANDARD,  WHITE, SOLID, 6", PROJECT 445312-1-52-15</v>
          </cell>
          <cell r="C5241" t="str">
            <v>GM</v>
          </cell>
        </row>
        <row r="5242">
          <cell r="A5242" t="str">
            <v>0709 12120</v>
          </cell>
          <cell r="B5242" t="str">
            <v>TRAFFIC STRIPE-TWO REACTIVE COMPONENTS, STANDARD,  WHITE, SOLID 8" FOR INTERCH &amp; URBAN ISLAND, PROJECT 445312-1-52-15</v>
          </cell>
          <cell r="C5242" t="str">
            <v>GM</v>
          </cell>
        </row>
        <row r="5243">
          <cell r="A5243" t="str">
            <v>0709 12121</v>
          </cell>
          <cell r="B5243" t="str">
            <v>TRAFFIC STRIPE-TWO REACTIVE COMPONENTS, STANDARD,  WHITE, SOLID, 12" FOR CROSSWALK, PROJECT 445312-1-52-15</v>
          </cell>
          <cell r="C5243" t="str">
            <v>LF</v>
          </cell>
        </row>
        <row r="5244">
          <cell r="A5244" t="str">
            <v>0709 12122</v>
          </cell>
          <cell r="B5244" t="str">
            <v>TRAFFIC STRIPE-TWO REACTIVE COMPONENTS, STANDARD,  WHITE, SOLID, 18" FOR DIAGONAL OR CHEVRON, PROJECT 445312-1-52-15</v>
          </cell>
          <cell r="C5244" t="str">
            <v>LF</v>
          </cell>
        </row>
        <row r="5245">
          <cell r="A5245" t="str">
            <v>0709 12123</v>
          </cell>
          <cell r="B5245" t="str">
            <v>TRAFFIC STRIPE-TWO REACTIVE COMPONENTS, STANDARD,  WHITE, SOLID, 24" FOR CROSSWALK, PROJECT 445312-1-52-15</v>
          </cell>
          <cell r="C5245" t="str">
            <v>LF</v>
          </cell>
        </row>
        <row r="5246">
          <cell r="A5246" t="str">
            <v>0709 12124</v>
          </cell>
          <cell r="B5246" t="str">
            <v>TRAFFIC STRIPE-TWO REACTIVE COMPONENTS, STANDARD,  WHITE, SKIP, 6", PROJECT 445312-1-52-15</v>
          </cell>
          <cell r="C5246" t="str">
            <v>GM</v>
          </cell>
        </row>
        <row r="5247">
          <cell r="A5247" t="str">
            <v>0709 12125</v>
          </cell>
          <cell r="B5247" t="str">
            <v>TRAFFIC STRIPE-TWO REACTIVE COMPONENTS, STANDARD,  YELLOW, SOLID, 6", PROJECT 445312-1-52-15</v>
          </cell>
          <cell r="C5247" t="str">
            <v>GM</v>
          </cell>
        </row>
        <row r="5248">
          <cell r="A5248" t="str">
            <v>0709 12126</v>
          </cell>
          <cell r="B5248" t="str">
            <v>TRAFFIC STRIPE-TWO REACTIVE COMPONENTS, STANDARD,  YELLOW, SOLID 8" FOR INTERCH &amp; URBAN ISLAND, PROJECT 445312-1-52-15</v>
          </cell>
          <cell r="C5248" t="str">
            <v>GM</v>
          </cell>
        </row>
        <row r="5249">
          <cell r="A5249" t="str">
            <v>0709 12127</v>
          </cell>
          <cell r="B5249" t="str">
            <v>TRAFFIC STRIPE-TWO REACTIVE COMPONENTS, STANDARD,  YELLOW, SOLID, 18" FOR DIAGONAL OR CHEVRON, PROJECT 445312-1-52-15</v>
          </cell>
          <cell r="C5249" t="str">
            <v>LF</v>
          </cell>
        </row>
        <row r="5250">
          <cell r="A5250" t="str">
            <v>0709 12128</v>
          </cell>
          <cell r="B5250" t="str">
            <v>TRAFFIC STRIPE-TWO REACTIVE COMPONENTS, WHITE, SOLID 6", PROJECT 441309-1-52-01</v>
          </cell>
          <cell r="C5250" t="str">
            <v>GM</v>
          </cell>
        </row>
        <row r="5251">
          <cell r="A5251" t="str">
            <v>0709 12129</v>
          </cell>
          <cell r="B5251" t="str">
            <v>TRAFFIC STRIPE-TWO REACTIVE COMPONENTS, STANDARD,  WHITE W/BLACK CONTRAST, ARROWS, PROJECT 441309-1-52-01</v>
          </cell>
          <cell r="C5251" t="str">
            <v>EA</v>
          </cell>
        </row>
        <row r="5252">
          <cell r="A5252" t="str">
            <v>0709 12130</v>
          </cell>
          <cell r="B5252" t="str">
            <v>TRAFFIC STRIPE-TWO REACTIVE COMPONENTS, STANDARD,  WHITE, SOLID, 6", FOR MCSAW PROJECTS</v>
          </cell>
          <cell r="C5252" t="str">
            <v>GM</v>
          </cell>
        </row>
        <row r="5253">
          <cell r="A5253" t="str">
            <v>0709 12131</v>
          </cell>
          <cell r="B5253" t="str">
            <v>TRAFFIC STRIPE-TWO REACTIVE COMPONENTS, STANDARD,  WHITE, SOLID 8" FOR INTERCH &amp; URBAN ISLAND, FOR MCSAW PROJECTS</v>
          </cell>
          <cell r="C5253" t="str">
            <v>GM</v>
          </cell>
        </row>
        <row r="5254">
          <cell r="A5254" t="str">
            <v>0709 12132</v>
          </cell>
          <cell r="B5254" t="str">
            <v>TRAFFIC STRIPE-TWO REACTIVE COMPONENTS, STANDARD,  WHITE, SOLID, 12" FOR CROSSWALK, FOR MCSAW PROJECTS</v>
          </cell>
          <cell r="C5254" t="str">
            <v>LF</v>
          </cell>
        </row>
        <row r="5255">
          <cell r="A5255" t="str">
            <v>0709 12133</v>
          </cell>
          <cell r="B5255" t="str">
            <v>TRAFFIC STRIPE-TWO REACTIVE COMPONENTS, STANDARD,  WHITE, SOLID, 18" FOR DIAGONAL OR CHEVRON, FOR MCSAW PROJECTS</v>
          </cell>
          <cell r="C5255" t="str">
            <v>LF</v>
          </cell>
        </row>
        <row r="5256">
          <cell r="A5256" t="str">
            <v>0709 12134</v>
          </cell>
          <cell r="B5256" t="str">
            <v>TRAFFIC STRIPE-TWO REACTIVE COMPONENTS, STANDARD,  WHITE, SOLID, 24" FOR CROSSWALK, FOR MCSAW PROJECTS</v>
          </cell>
          <cell r="C5256" t="str">
            <v>LF</v>
          </cell>
        </row>
        <row r="5257">
          <cell r="A5257" t="str">
            <v>0709 12135</v>
          </cell>
          <cell r="B5257" t="str">
            <v>TRAFFIC STRIPE-TWO REACTIVE COMPONENTS, STANDARD,  WHITE, SKIP, 6", FOR MCSAW PROJECTS</v>
          </cell>
          <cell r="C5257" t="str">
            <v>GM</v>
          </cell>
        </row>
        <row r="5258">
          <cell r="A5258" t="str">
            <v>0709 12136</v>
          </cell>
          <cell r="B5258" t="str">
            <v>TRAFFIC STRIPE-TWO REACTIVE COMPONENTS, STANDARD,  YELLOW, SOLID, 6", FOR MCSAW PROJECTS</v>
          </cell>
          <cell r="C5258" t="str">
            <v>GM</v>
          </cell>
        </row>
        <row r="5259">
          <cell r="A5259" t="str">
            <v>0709 12137</v>
          </cell>
          <cell r="B5259" t="str">
            <v>TRAFFIC STRIPE-TWO REACTIVE COMPONENTS, STANDARD,  YELLOW, SOLID 8" FOR INTERCH &amp; URBAN ISLAND, FOR MCSAW PROJECTS</v>
          </cell>
          <cell r="C5259" t="str">
            <v>GM</v>
          </cell>
        </row>
        <row r="5260">
          <cell r="A5260" t="str">
            <v>0709 12138</v>
          </cell>
          <cell r="B5260" t="str">
            <v>TRAFFIC STRIPE-TWO REACTIVE COMPONENTS, STANDARD,  YELLOW, SOLID, 18" FOR DIAGONAL OR CHEVRON, FOR MCSAW PROJECTS</v>
          </cell>
          <cell r="C5260" t="str">
            <v>LF</v>
          </cell>
        </row>
        <row r="5261">
          <cell r="A5261" t="str">
            <v>0710  6</v>
          </cell>
          <cell r="B5261" t="str">
            <v>TEMP DUMMY PAYITEM FOR WT DATA MIGRATION</v>
          </cell>
          <cell r="C5261" t="str">
            <v>EA</v>
          </cell>
        </row>
        <row r="5262">
          <cell r="A5262" t="str">
            <v>0710  7</v>
          </cell>
          <cell r="B5262" t="str">
            <v>TEMP DUMMY PAYITEM FOR WT DATA MIGRATION</v>
          </cell>
          <cell r="C5262" t="str">
            <v>EA</v>
          </cell>
        </row>
        <row r="5263">
          <cell r="A5263" t="str">
            <v>0710 11101</v>
          </cell>
          <cell r="B5263" t="str">
            <v>PAINTED PAVEMENT  MARKINGS, STANDARD, WHITE, SOLID, 6"</v>
          </cell>
          <cell r="C5263" t="str">
            <v>GM</v>
          </cell>
        </row>
        <row r="5264">
          <cell r="A5264" t="str">
            <v>0710 11102</v>
          </cell>
          <cell r="B5264" t="str">
            <v>PAINTED PAVEMENT  MARKINGS, STANDARD, WHITE, SOLID  FOR INTERCHANGE AND URBAN ISLAND, 8"</v>
          </cell>
          <cell r="C5264" t="str">
            <v>GM</v>
          </cell>
        </row>
        <row r="5265">
          <cell r="A5265" t="str">
            <v>0710 11103</v>
          </cell>
          <cell r="B5265" t="str">
            <v>PAINTED PAVEMENT  MARKINGS, STANDARD, WHITE, SOLID  FOR INTERCHANGE MARKINGS, 12"</v>
          </cell>
          <cell r="C5265" t="str">
            <v>GM</v>
          </cell>
        </row>
        <row r="5266">
          <cell r="A5266" t="str">
            <v>0710 11111</v>
          </cell>
          <cell r="B5266" t="str">
            <v>PAINTED PAVEMENT  MARKINGS, STANDARD, WHITE, SOLID, 6"</v>
          </cell>
          <cell r="C5266" t="str">
            <v>NM</v>
          </cell>
        </row>
        <row r="5267">
          <cell r="A5267" t="str">
            <v>0710 11112</v>
          </cell>
          <cell r="B5267" t="str">
            <v>PAINTED PAVEMENT  MARKINGS, STANDARD, WHITE, SOLID, 8"</v>
          </cell>
          <cell r="C5267" t="str">
            <v>NM</v>
          </cell>
        </row>
        <row r="5268">
          <cell r="A5268" t="str">
            <v>0710 11122</v>
          </cell>
          <cell r="B5268" t="str">
            <v>PAINTED PAVEMENT  MARKINGS, STANDARD, WHITE, SOLID, 8"</v>
          </cell>
          <cell r="C5268" t="str">
            <v>LF</v>
          </cell>
        </row>
        <row r="5269">
          <cell r="A5269" t="str">
            <v>0710 11123</v>
          </cell>
          <cell r="B5269" t="str">
            <v>PAINTED PAVEMENT  MARKINGS, STANDARD, WHITE, SOLID  FOR CROSSWALK AND ROUNDABOUT, 12"</v>
          </cell>
          <cell r="C5269" t="str">
            <v>LF</v>
          </cell>
        </row>
        <row r="5270">
          <cell r="A5270" t="str">
            <v>0710 11124</v>
          </cell>
          <cell r="B5270" t="str">
            <v>PAINTED PAVEMENT  MARKINGS, STANDARD, WHITE, SOLID  FOR DIAGONAL OR CHEVRON, 18"</v>
          </cell>
          <cell r="C5270" t="str">
            <v>LF</v>
          </cell>
        </row>
        <row r="5271">
          <cell r="A5271" t="str">
            <v>0710 11125</v>
          </cell>
          <cell r="B5271" t="str">
            <v>PAINTED PAVEMENT  MARKINGS, STANDARD, WHITE, SOLID  FOR STOP LINE OR CROSSWALK, 24"</v>
          </cell>
          <cell r="C5271" t="str">
            <v>LF</v>
          </cell>
        </row>
        <row r="5272">
          <cell r="A5272" t="str">
            <v>0710 11131</v>
          </cell>
          <cell r="B5272" t="str">
            <v>PAINTED PAVEMENT  MARKINGS, STANDARD, WHITE, SKIP,   10-30 OR 3-9 SKIP, 6" WIDE</v>
          </cell>
          <cell r="C5272" t="str">
            <v>GM</v>
          </cell>
        </row>
        <row r="5273">
          <cell r="A5273" t="str">
            <v>0710 11132</v>
          </cell>
          <cell r="B5273" t="str">
            <v>TEMP DUMMY PAYITEM FOR WT DATA MIGRATION</v>
          </cell>
          <cell r="C5273" t="str">
            <v>GM</v>
          </cell>
        </row>
        <row r="5274">
          <cell r="A5274" t="str">
            <v>0710 11133</v>
          </cell>
          <cell r="B5274" t="str">
            <v>PAINTED PAVEMENT MARKING, STANDARD,WHITE, 3'-9' SKIP  DROP LINE AND APPROACH TO TOLL PLAZA, 12" WIDE,</v>
          </cell>
          <cell r="C5274" t="str">
            <v>GM</v>
          </cell>
        </row>
        <row r="5275">
          <cell r="A5275" t="str">
            <v>0710 11141</v>
          </cell>
          <cell r="B5275" t="str">
            <v>PAINTED PAVEMENT  MARKINGS, STANDARD, WHITE, 2-4 DOTTED  GUIDELINE/ 6-10 DOTTED EXTENSION, 6"</v>
          </cell>
          <cell r="C5275" t="str">
            <v>GM</v>
          </cell>
        </row>
        <row r="5276">
          <cell r="A5276" t="str">
            <v>0710 11142</v>
          </cell>
          <cell r="B5276" t="str">
            <v>PAINTED PAVEMENT MARKINGS, STANDARD, WHITE, 2-4 DOTTED GUIDELINE/ 6-10 DOTTED EXTENSION, 8"</v>
          </cell>
          <cell r="C5276" t="str">
            <v>LF</v>
          </cell>
        </row>
        <row r="5277">
          <cell r="A5277" t="str">
            <v>0710 11143</v>
          </cell>
          <cell r="B5277" t="str">
            <v>PAINTED PAVEMENT MARKINGS, STANDARD, WHITE, 2-4 DOTTED GUIDELINE FOR ROUNDABOUT, 12"</v>
          </cell>
          <cell r="C5277" t="str">
            <v>GM</v>
          </cell>
        </row>
        <row r="5278">
          <cell r="A5278" t="str">
            <v>0710 11144</v>
          </cell>
          <cell r="B5278" t="str">
            <v>PAINTED PAVEMENT MARKINGS, STANDARD, WHITE, 2-2 DOTTED EXTENSION LINE FOR ROUNDABOUT, 12"</v>
          </cell>
          <cell r="C5278" t="str">
            <v>GM</v>
          </cell>
        </row>
        <row r="5279">
          <cell r="A5279" t="str">
            <v>0710 11151</v>
          </cell>
          <cell r="B5279" t="str">
            <v>PAINTED PAVEMENT  MARKINGS, STANDARD, WHITE, 2-4 DOTTED  GUIDELINE/ 6-10 DOTTED EXTENSION, 6"</v>
          </cell>
          <cell r="C5279" t="str">
            <v>LF</v>
          </cell>
        </row>
        <row r="5280">
          <cell r="A5280" t="str">
            <v>0710 11153</v>
          </cell>
          <cell r="B5280" t="str">
            <v>PAINTED PAVEMENT  MARKINGS, STANDARD, WHITE, DOTTED / GUIDELINE/ 6-10 GAP EXTENSION, 12" WIDE</v>
          </cell>
          <cell r="C5280" t="str">
            <v>LF</v>
          </cell>
        </row>
        <row r="5281">
          <cell r="A5281" t="str">
            <v>0710 11160</v>
          </cell>
          <cell r="B5281" t="str">
            <v>PAINTED PAVEMENT  MARKINGS, STANDARD, WHITE, MESSAGE  OR SYMBOL</v>
          </cell>
          <cell r="C5281" t="str">
            <v>EA</v>
          </cell>
        </row>
        <row r="5282">
          <cell r="A5282" t="str">
            <v>0710 11170</v>
          </cell>
          <cell r="B5282" t="str">
            <v>PAINTED PAVEMENT  MARKINGS, STANDARD, WHITE, ARROWS</v>
          </cell>
          <cell r="C5282" t="str">
            <v>EA</v>
          </cell>
        </row>
        <row r="5283">
          <cell r="A5283" t="str">
            <v>0710 11180</v>
          </cell>
          <cell r="B5283" t="str">
            <v>PAINTED PAVEMENT  MARKINGS, STANDARD, WHITE,  YIELD LINE</v>
          </cell>
          <cell r="C5283" t="str">
            <v>LF</v>
          </cell>
        </row>
        <row r="5284">
          <cell r="A5284" t="str">
            <v>0710 11190</v>
          </cell>
          <cell r="B5284" t="str">
            <v>PAINTED PAVEMENT  MARKINGS, STANDARD, WHITE, ISLAND NOSE</v>
          </cell>
          <cell r="C5284" t="str">
            <v>SF</v>
          </cell>
        </row>
        <row r="5285">
          <cell r="A5285" t="str">
            <v>0710 11201</v>
          </cell>
          <cell r="B5285" t="str">
            <v>PAINTED PAVEMENT  MARKINGS, STANDARD, YELLOW, SOLID, 6"</v>
          </cell>
          <cell r="C5285" t="str">
            <v>GM</v>
          </cell>
        </row>
        <row r="5286">
          <cell r="A5286" t="str">
            <v>0710 11202</v>
          </cell>
          <cell r="B5286" t="str">
            <v>PAINTED PAVEMENT  MARKINGS, STANDARD, YELLOW, SOLID  FOR INTERCHANGE AND URBAN ISLAND, 8"</v>
          </cell>
          <cell r="C5286" t="str">
            <v>GM</v>
          </cell>
        </row>
        <row r="5287">
          <cell r="A5287" t="str">
            <v>0710 11203</v>
          </cell>
          <cell r="B5287" t="str">
            <v>PAINTED PAVEMENT  MARKINGS, STANDARD, YELLOW, SOLID, 12"</v>
          </cell>
          <cell r="C5287" t="str">
            <v>GM</v>
          </cell>
        </row>
        <row r="5288">
          <cell r="A5288" t="str">
            <v>0710 11211</v>
          </cell>
          <cell r="B5288" t="str">
            <v>PAINTED PAVEMENT  MARKINGS, STANDARD, YELLOW, SOLID, 6"</v>
          </cell>
          <cell r="C5288" t="str">
            <v>NM</v>
          </cell>
        </row>
        <row r="5289">
          <cell r="A5289" t="str">
            <v>0710 11212</v>
          </cell>
          <cell r="B5289" t="str">
            <v>PAINTED PAVEMENT  MARKINGS, STANDARD, YELLOW, SOLID, 8"</v>
          </cell>
          <cell r="C5289" t="str">
            <v>NM</v>
          </cell>
        </row>
        <row r="5290">
          <cell r="A5290" t="str">
            <v>0710 11222</v>
          </cell>
          <cell r="B5290" t="str">
            <v>PAINTED PAVEMENT  MARKINGS, STANDARD, YELLOW, SOLID, 8"</v>
          </cell>
          <cell r="C5290" t="str">
            <v>LF</v>
          </cell>
        </row>
        <row r="5291">
          <cell r="A5291" t="str">
            <v>0710 11223</v>
          </cell>
          <cell r="B5291" t="str">
            <v>PAINTED PAVEMENT  MARKINGS, STANDARD, YELLOW, SOLID  FOR CROSSWALK OR ROUNDABOUT, 12"</v>
          </cell>
          <cell r="C5291" t="str">
            <v>LF</v>
          </cell>
        </row>
        <row r="5292">
          <cell r="A5292" t="str">
            <v>0710 11224</v>
          </cell>
          <cell r="B5292" t="str">
            <v>PAINTED PAVEMENT  MARKINGS, STANDARD, YELLOW, SOLID  FOR DIAGONAL OR CHEVRON, 18"</v>
          </cell>
          <cell r="C5292" t="str">
            <v>LF</v>
          </cell>
        </row>
        <row r="5293">
          <cell r="A5293" t="str">
            <v>0710 11225</v>
          </cell>
          <cell r="B5293" t="str">
            <v>PAINTED PAVEMENT  MARKINGS, STANDARD, YELLOW, SOLID  FOR STOP LINE OR CROSSWALK, 24"</v>
          </cell>
          <cell r="C5293" t="str">
            <v>LF</v>
          </cell>
        </row>
        <row r="5294">
          <cell r="A5294" t="str">
            <v>0710 11231</v>
          </cell>
          <cell r="B5294" t="str">
            <v>PAINTED PAVEMENT  MARKINGS, STANDARD, YELLOW, SKIP, 6"</v>
          </cell>
          <cell r="C5294" t="str">
            <v>GM</v>
          </cell>
        </row>
        <row r="5295">
          <cell r="A5295" t="str">
            <v>0710 11241</v>
          </cell>
          <cell r="B5295" t="str">
            <v>PAINTED PAVEMENT  MARKINGS, STANDARD, YELLOW,  2-4 DOTTED GUIDELINE/6-10 DOTTED EXTENSION, 6"</v>
          </cell>
          <cell r="C5295" t="str">
            <v>GM</v>
          </cell>
        </row>
        <row r="5296">
          <cell r="A5296" t="str">
            <v>0710 11251</v>
          </cell>
          <cell r="B5296" t="str">
            <v>PAINTED PAVEMENT  MARKINGS, STANDARD, YELLOW, DOTTED/ GUIDELINE/6-10 GAP EXTENSION, 6"</v>
          </cell>
          <cell r="C5296" t="str">
            <v>LF</v>
          </cell>
        </row>
        <row r="5297">
          <cell r="A5297" t="str">
            <v>0710 11260</v>
          </cell>
          <cell r="B5297" t="str">
            <v>PAINTED PAVEMENT  MARKINGS, STANDARD, YELLOW, MESSAGE OR SYMBOL</v>
          </cell>
          <cell r="C5297" t="str">
            <v>EA</v>
          </cell>
        </row>
        <row r="5298">
          <cell r="A5298" t="str">
            <v>0710 11290</v>
          </cell>
          <cell r="B5298" t="str">
            <v>PAINTED PAVEMENT  MARKINGS, STANDARD, YELLOW, ISLAND  NOSE</v>
          </cell>
          <cell r="C5298" t="str">
            <v>SF</v>
          </cell>
        </row>
        <row r="5299">
          <cell r="A5299" t="str">
            <v>0710 11311</v>
          </cell>
          <cell r="B5299" t="str">
            <v>PAINTED PAVEMENT  MARKINGS, STANDARD,BLACK, SOLID, 6"</v>
          </cell>
          <cell r="C5299" t="str">
            <v>NM</v>
          </cell>
        </row>
        <row r="5300">
          <cell r="A5300" t="str">
            <v>0710 11331</v>
          </cell>
          <cell r="B5300" t="str">
            <v>PAINTED PAVEMENT  MARKINGS, STANDARD,BLACK, SKIP, 6"</v>
          </cell>
          <cell r="C5300" t="str">
            <v>GM</v>
          </cell>
        </row>
        <row r="5301">
          <cell r="A5301" t="str">
            <v>0710 11333</v>
          </cell>
          <cell r="B5301" t="str">
            <v>PAINTED PAVEMENT MARKING, STANDARD, BLACK,  3'-9' DOTTED LANE DROP AND APPROACH TO TOLL PLAZA, 12"</v>
          </cell>
          <cell r="C5301" t="str">
            <v>GM</v>
          </cell>
        </row>
        <row r="5302">
          <cell r="A5302" t="str">
            <v>0710 11341</v>
          </cell>
          <cell r="B5302" t="str">
            <v>PAINTED PAVEMENT  MARKINGS, STANDARD, BLACK, 2-4 DOTTED  GUIDELINE/ 6-10 DOTTED EXTENSION, 6"</v>
          </cell>
          <cell r="C5302" t="str">
            <v>GM</v>
          </cell>
        </row>
        <row r="5303">
          <cell r="A5303" t="str">
            <v>0710 11342</v>
          </cell>
          <cell r="B5303" t="str">
            <v>PAINTED PAVEMENT  MARKINGS, STANDARD,BLACK, SKIP, 8"</v>
          </cell>
          <cell r="C5303" t="str">
            <v>LF</v>
          </cell>
        </row>
        <row r="5304">
          <cell r="A5304" t="str">
            <v>0710 11351</v>
          </cell>
          <cell r="B5304" t="str">
            <v>PAINTED PAVEMENT  MARKINGS, STANDARD, BLACK, DOTTED / GUIDELINE/ 6-10 GAP EXTENSION, 6"</v>
          </cell>
          <cell r="C5304" t="str">
            <v>LF</v>
          </cell>
        </row>
        <row r="5305">
          <cell r="A5305" t="str">
            <v>0710 11421</v>
          </cell>
          <cell r="B5305" t="str">
            <v>PAINTED PAVEMENT  MARKINGS, STANDARD, BLUE, SOLID  FOR PARKING LOT- ACCESSIBLE MARKINGS, 6"</v>
          </cell>
          <cell r="C5305" t="str">
            <v>LF</v>
          </cell>
        </row>
        <row r="5306">
          <cell r="A5306" t="str">
            <v>0710 11460</v>
          </cell>
          <cell r="B5306" t="str">
            <v>PAINTED PAVEMENT  MARKINGS, STANDARD,BLUE, MESSAGE</v>
          </cell>
          <cell r="C5306" t="str">
            <v>EA</v>
          </cell>
        </row>
        <row r="5307">
          <cell r="A5307" t="str">
            <v>0710 12101</v>
          </cell>
          <cell r="B5307" t="str">
            <v>PAINTED PAVEMENT  MARKINGS, DURABLE PAINT, WHITE, SOLID, 6"  MAINTENANCE USE</v>
          </cell>
          <cell r="C5307" t="str">
            <v>GM</v>
          </cell>
        </row>
        <row r="5308">
          <cell r="A5308" t="str">
            <v>0710 12102</v>
          </cell>
          <cell r="B5308" t="str">
            <v>PAINTED PAVEMENT  MARKINGS, DURABLE PAINT, WHITE, SOLID, 8" WIDE FOR INTERCHANGE AND URBAN ISLAND-MAINTENANCE USE</v>
          </cell>
          <cell r="C5308" t="str">
            <v>GM</v>
          </cell>
        </row>
        <row r="5309">
          <cell r="A5309" t="str">
            <v>0710 12123</v>
          </cell>
          <cell r="B5309" t="str">
            <v>PAINTED PAVEMENT MARKINGS, DURABLE, WHITE, SOLID FOR CROSSWALK AND ROUNDABOUT, 12"</v>
          </cell>
          <cell r="C5309" t="str">
            <v>LF</v>
          </cell>
        </row>
        <row r="5310">
          <cell r="A5310" t="str">
            <v>0710 12124</v>
          </cell>
          <cell r="B5310" t="str">
            <v>PAINTED PAVEMENT  MARKINGS, DURABLE, WHITE, SOLID FOR DIAGONAL OR CHEVRON, 18" WIDE- MAINTENANCE USE</v>
          </cell>
          <cell r="C5310" t="str">
            <v>LF</v>
          </cell>
        </row>
        <row r="5311">
          <cell r="A5311" t="str">
            <v>0710 12125</v>
          </cell>
          <cell r="B5311" t="str">
            <v>PAINTED PAVEMENT MARKINGS, DURABLE, WHITE, SOLID FOR STOP LINE OR CROSSWALK, 24"</v>
          </cell>
          <cell r="C5311" t="str">
            <v>LF</v>
          </cell>
        </row>
        <row r="5312">
          <cell r="A5312" t="str">
            <v>0710 12131</v>
          </cell>
          <cell r="B5312" t="str">
            <v>PAINTED PAVEMENT  MARKINGS, DURABLE PAINT, WHITE,  10-30 OR 3-9 SKIP, 6" WIDE- MAINTENANCE USE</v>
          </cell>
          <cell r="C5312" t="str">
            <v>GM</v>
          </cell>
        </row>
        <row r="5313">
          <cell r="A5313" t="str">
            <v>0710 12160</v>
          </cell>
          <cell r="B5313" t="str">
            <v>PAINTED PAVEMENT  MARKINGS, DURABLE, WHITE, MESSAGE  OR SYMBOL</v>
          </cell>
          <cell r="C5313" t="str">
            <v>EA</v>
          </cell>
        </row>
        <row r="5314">
          <cell r="A5314" t="str">
            <v>0710 12201</v>
          </cell>
          <cell r="B5314" t="str">
            <v>PAINTED PAVEMENT  MARKINGS, DURABLE PAINT,YELLOW, SOLID,  6" WIDE,  MAINTENANCE USE</v>
          </cell>
          <cell r="C5314" t="str">
            <v>GM</v>
          </cell>
        </row>
        <row r="5315">
          <cell r="A5315" t="str">
            <v>0710 12231</v>
          </cell>
          <cell r="B5315" t="str">
            <v>PAINTED PAVEMENT MARKINGS, DURABLE, YELLOW, SKIP, 6"</v>
          </cell>
          <cell r="C5315" t="str">
            <v>GM</v>
          </cell>
        </row>
        <row r="5316">
          <cell r="A5316" t="str">
            <v>0710 12421</v>
          </cell>
          <cell r="B5316" t="str">
            <v>PAINTED PAVEMENT MARKINGS, DURABLE, BLUE, SOLID FOR PARKING LOT- ACCESSIBLE MARKINGS, 6"</v>
          </cell>
          <cell r="C5316" t="str">
            <v>LF</v>
          </cell>
        </row>
        <row r="5317">
          <cell r="A5317" t="str">
            <v>0710 17</v>
          </cell>
          <cell r="B5317" t="str">
            <v>TEMP DUMMY PAYITEM FOR WT DATA MIGRATION</v>
          </cell>
          <cell r="C5317" t="str">
            <v>SF</v>
          </cell>
        </row>
        <row r="5318">
          <cell r="A5318" t="str">
            <v>0710 21</v>
          </cell>
          <cell r="B5318" t="str">
            <v>TEMP DUMMY PAYITEM FOR WT DATA MIGRATION</v>
          </cell>
          <cell r="C5318" t="str">
            <v>GM</v>
          </cell>
        </row>
        <row r="5319">
          <cell r="A5319" t="str">
            <v>0710 23 61</v>
          </cell>
          <cell r="B5319" t="str">
            <v>TEMP DUMMY PAYITEM FOR WT DATA MIGRATION</v>
          </cell>
          <cell r="C5319" t="str">
            <v>NM</v>
          </cell>
        </row>
        <row r="5320">
          <cell r="A5320" t="str">
            <v>0710 24 61</v>
          </cell>
          <cell r="B5320" t="str">
            <v>TEMP DUMMY PAYITEM FOR WT DATA MIGRATION</v>
          </cell>
          <cell r="C5320" t="str">
            <v>NM</v>
          </cell>
        </row>
        <row r="5321">
          <cell r="A5321" t="str">
            <v>0710 25181</v>
          </cell>
          <cell r="B5321" t="str">
            <v>TEMP DUMMY PAYITEM FOR WT DATA MIGRATION</v>
          </cell>
          <cell r="C5321" t="str">
            <v>LF</v>
          </cell>
        </row>
        <row r="5322">
          <cell r="A5322" t="str">
            <v>0710 25241</v>
          </cell>
          <cell r="B5322" t="str">
            <v>TEMP DUMMY PAYITEM FOR WT DATA MIGRATION</v>
          </cell>
          <cell r="C5322" t="str">
            <v>LF</v>
          </cell>
        </row>
        <row r="5323">
          <cell r="A5323" t="str">
            <v>0710 26 61</v>
          </cell>
          <cell r="B5323" t="str">
            <v>TEMP DUMMY PAYITEM FOR WT DATA MIGRATION</v>
          </cell>
          <cell r="C5323" t="str">
            <v>LF</v>
          </cell>
        </row>
        <row r="5324">
          <cell r="A5324" t="str">
            <v>0710 27</v>
          </cell>
          <cell r="B5324" t="str">
            <v>TEMP DUMMY PAYITEM FOR WT DATA MIGRATION</v>
          </cell>
          <cell r="C5324" t="str">
            <v>LF</v>
          </cell>
        </row>
        <row r="5325">
          <cell r="A5325" t="str">
            <v>0710 30</v>
          </cell>
          <cell r="B5325" t="str">
            <v>TEMP DUMMY PAYITEM FOR WT DATA MIGRATION</v>
          </cell>
          <cell r="C5325" t="str">
            <v>SY</v>
          </cell>
        </row>
        <row r="5326">
          <cell r="A5326" t="str">
            <v>0710 90</v>
          </cell>
          <cell r="B5326" t="str">
            <v>PAINTED PAVEMENT MARKINGS, FINAL SURFACE</v>
          </cell>
          <cell r="C5326" t="str">
            <v>LS</v>
          </cell>
        </row>
        <row r="5327">
          <cell r="A5327" t="str">
            <v>0711 11102</v>
          </cell>
          <cell r="B5327" t="str">
            <v>THERMOPLASTIC, STANDARD, WHITE, SOLID, 8" FOR  INTERCHANGE AND URBAN ISLAND</v>
          </cell>
          <cell r="C5327" t="str">
            <v>GM</v>
          </cell>
        </row>
        <row r="5328">
          <cell r="A5328" t="str">
            <v>0711 11103</v>
          </cell>
          <cell r="B5328" t="str">
            <v>THERMOPLASTIC, STANDARD, WHITE, SOLID, 12" FOR INTERCHANGE MARKINGS</v>
          </cell>
          <cell r="C5328" t="str">
            <v>GM</v>
          </cell>
        </row>
        <row r="5329">
          <cell r="A5329" t="str">
            <v>0711 11111</v>
          </cell>
          <cell r="B5329" t="str">
            <v>THERMOPLASTIC, STANDARD, WHITE, SOLID, 6"</v>
          </cell>
          <cell r="C5329" t="str">
            <v>NM</v>
          </cell>
        </row>
        <row r="5330">
          <cell r="A5330" t="str">
            <v>0711 11112</v>
          </cell>
          <cell r="B5330" t="str">
            <v>THERMOPLASTIC, STANDARD, WHITE, SOLID, 8"</v>
          </cell>
          <cell r="C5330" t="str">
            <v>NM</v>
          </cell>
        </row>
        <row r="5331">
          <cell r="A5331" t="str">
            <v>0711 11121</v>
          </cell>
          <cell r="B5331" t="str">
            <v>TEMP DUMMY PAYITEM FOR WT DATA MIGRATION</v>
          </cell>
          <cell r="C5331" t="str">
            <v>LF</v>
          </cell>
        </row>
        <row r="5332">
          <cell r="A5332" t="str">
            <v>0711 11122</v>
          </cell>
          <cell r="B5332" t="str">
            <v>THERMOPLASTIC, STANDARD, WHITE, SOLID, 8"</v>
          </cell>
          <cell r="C5332" t="str">
            <v>LF</v>
          </cell>
        </row>
        <row r="5333">
          <cell r="A5333" t="str">
            <v>0711 11123</v>
          </cell>
          <cell r="B5333" t="str">
            <v>THERMOPLASTIC, STANDARD, WHITE, SOLID, 12" FOR CROSSWALK AND ROUNDABOUT</v>
          </cell>
          <cell r="C5333" t="str">
            <v>LF</v>
          </cell>
        </row>
        <row r="5334">
          <cell r="A5334" t="str">
            <v>0711 11124</v>
          </cell>
          <cell r="B5334" t="str">
            <v>THERMOPLASTIC, STANDARD, WHITE, SOLID, 18" FOR DIAGONALS AND CHEVRONS</v>
          </cell>
          <cell r="C5334" t="str">
            <v>LF</v>
          </cell>
        </row>
        <row r="5335">
          <cell r="A5335" t="str">
            <v>0711 11125</v>
          </cell>
          <cell r="B5335" t="str">
            <v>THERMOPLASTIC, STANDARD, WHITE, SOLID, 24" FOR STOP LINE AND CROSSWALK</v>
          </cell>
          <cell r="C5335" t="str">
            <v>LF</v>
          </cell>
        </row>
        <row r="5336">
          <cell r="A5336" t="str">
            <v>0711 11131</v>
          </cell>
          <cell r="B5336" t="str">
            <v>THERMOPLASTIC, STANDARD, WHITE, SKIP, 6", 10-30 SKIP OR 3-9 LANE DROP</v>
          </cell>
          <cell r="C5336" t="str">
            <v>GM</v>
          </cell>
        </row>
        <row r="5337">
          <cell r="A5337" t="str">
            <v>0711 11132</v>
          </cell>
          <cell r="B5337" t="str">
            <v>TEMP DUMMY PAYITEM FOR WT DATA MIGRATION</v>
          </cell>
          <cell r="C5337" t="str">
            <v>GM</v>
          </cell>
        </row>
        <row r="5338">
          <cell r="A5338" t="str">
            <v>0711 11133</v>
          </cell>
          <cell r="B5338" t="str">
            <v>THERMOPLASTIC, STANDARD, WHITE, SKIP, 12"- APPROACH TO TOLL PLAZA OR 3-9 LANE DROP</v>
          </cell>
          <cell r="C5338" t="str">
            <v>GM</v>
          </cell>
        </row>
        <row r="5339">
          <cell r="A5339" t="str">
            <v>0711 11141</v>
          </cell>
          <cell r="B5339" t="str">
            <v>THERMOPLASTIC, STANDARD, WHITE, 2-4 DOTTED GUIDELINE/ 6-10 GAP EXTENSION,  6"</v>
          </cell>
          <cell r="C5339" t="str">
            <v>GM</v>
          </cell>
        </row>
        <row r="5340">
          <cell r="A5340" t="str">
            <v>0711 11142</v>
          </cell>
          <cell r="B5340" t="str">
            <v>THERMOPLASTIC, STANDARD, WHITE, 2-4 DOTTED GUIDELINE/ 6-10 GAP EXTENSION, 8"</v>
          </cell>
          <cell r="C5340" t="str">
            <v>GM</v>
          </cell>
        </row>
        <row r="5341">
          <cell r="A5341" t="str">
            <v>0711 11143</v>
          </cell>
          <cell r="B5341" t="str">
            <v>THERMOPLASTIC, STANDARD, WHITE, 2-4 DOTTED GUIDELINE, 12" FOR ROUNDABOUT</v>
          </cell>
          <cell r="C5341" t="str">
            <v>GM</v>
          </cell>
        </row>
        <row r="5342">
          <cell r="A5342" t="str">
            <v>0711 11144</v>
          </cell>
          <cell r="B5342" t="str">
            <v>THERMOPLASTIC, STANDARD, WHITE, 2-2 DOTTED EXTENSION LINE, 12" FOR ROUNDABOUT</v>
          </cell>
          <cell r="C5342" t="str">
            <v>GM</v>
          </cell>
        </row>
        <row r="5343">
          <cell r="A5343" t="str">
            <v>0711 11151</v>
          </cell>
          <cell r="B5343" t="str">
            <v>THERMOPLASTIC, STANDARD, WHITE, DOTTED/GUIDELINE/ 6-10 GAP EXTENSION,  6"</v>
          </cell>
          <cell r="C5343" t="str">
            <v>LF</v>
          </cell>
        </row>
        <row r="5344">
          <cell r="A5344" t="str">
            <v>0711 11152</v>
          </cell>
          <cell r="B5344" t="str">
            <v>THERMOPLASTIC, STANDARD, WHITE, DOTTED/GUIDELINE/ 6-10 GAP EXTENSION,  8"</v>
          </cell>
          <cell r="C5344" t="str">
            <v>LF</v>
          </cell>
        </row>
        <row r="5345">
          <cell r="A5345" t="str">
            <v>0711 11153</v>
          </cell>
          <cell r="B5345" t="str">
            <v>THERMOPLASTIC, STANDARD, WHITE, DOTTED/GUIDELINE/ 6-10 GAP EXTENSION,  12" WIDE</v>
          </cell>
          <cell r="C5345" t="str">
            <v>LF</v>
          </cell>
        </row>
        <row r="5346">
          <cell r="A5346" t="str">
            <v>0711 11160</v>
          </cell>
          <cell r="B5346" t="str">
            <v>THERMOPLASTIC, STANDARD, WHITE, MESSAGE OR SYMBOL</v>
          </cell>
          <cell r="C5346" t="str">
            <v>EA</v>
          </cell>
        </row>
        <row r="5347">
          <cell r="A5347" t="str">
            <v>0711 11170</v>
          </cell>
          <cell r="B5347" t="str">
            <v>THERMOPLASTIC, STANDARD, WHITE, ARROW</v>
          </cell>
          <cell r="C5347" t="str">
            <v>EA</v>
          </cell>
        </row>
        <row r="5348">
          <cell r="A5348" t="str">
            <v>0711 11180</v>
          </cell>
          <cell r="B5348" t="str">
            <v>THERMOPLASTIC, STANDARD, WHITE, YIELD LINE</v>
          </cell>
          <cell r="C5348" t="str">
            <v>LF</v>
          </cell>
        </row>
        <row r="5349">
          <cell r="A5349" t="str">
            <v>0711 11190</v>
          </cell>
          <cell r="B5349" t="str">
            <v>ERROR: THERMOPLASTIC, STANDARD,</v>
          </cell>
          <cell r="C5349" t="str">
            <v>LF</v>
          </cell>
        </row>
        <row r="5350">
          <cell r="A5350" t="str">
            <v>0711 11191</v>
          </cell>
          <cell r="B5350" t="str">
            <v>THERMOPLASTIC, STANDARD, 6" WHITE, RAILROAD DYNAMIC ENVELOPE ON ASPHALT SURFACES</v>
          </cell>
          <cell r="C5350" t="str">
            <v>LF</v>
          </cell>
        </row>
        <row r="5351">
          <cell r="A5351" t="str">
            <v>0711 11193</v>
          </cell>
          <cell r="B5351" t="str">
            <v>THERMOPLASTIC, STANDARD, 12" WHITE, RAILROAD DYNAMIC ENVELOPE ON ASPHALT SURFACES</v>
          </cell>
          <cell r="C5351" t="str">
            <v>LF</v>
          </cell>
        </row>
        <row r="5352">
          <cell r="A5352" t="str">
            <v>0711 11211</v>
          </cell>
          <cell r="B5352" t="str">
            <v>THERMOPLASTIC, STANDARD,YELLOW, SOLID, 6"</v>
          </cell>
          <cell r="C5352" t="str">
            <v>NM</v>
          </cell>
        </row>
        <row r="5353">
          <cell r="A5353" t="str">
            <v>0711 11212</v>
          </cell>
          <cell r="B5353" t="str">
            <v>THERMOPLASTIC, STANDARD, YELLOW, SOLID, 8"</v>
          </cell>
          <cell r="C5353" t="str">
            <v>NM</v>
          </cell>
        </row>
        <row r="5354">
          <cell r="A5354" t="str">
            <v>0711 11222</v>
          </cell>
          <cell r="B5354" t="str">
            <v>THERMOPLASTIC, STANDARD, YELLOW, SOLID, 8"</v>
          </cell>
          <cell r="C5354" t="str">
            <v>LF</v>
          </cell>
        </row>
        <row r="5355">
          <cell r="A5355" t="str">
            <v>0711 11223</v>
          </cell>
          <cell r="B5355" t="str">
            <v>THERMOPLASTIC, STANDARD, YELLOW, SOLID, 12"</v>
          </cell>
          <cell r="C5355" t="str">
            <v>LF</v>
          </cell>
        </row>
        <row r="5356">
          <cell r="A5356" t="str">
            <v>0711 11224</v>
          </cell>
          <cell r="B5356" t="str">
            <v>THERMOPLASTIC, STANDARD, YELLOW, SOLID, 18" FOR DIAGONAL OR CHEVRON</v>
          </cell>
          <cell r="C5356" t="str">
            <v>LF</v>
          </cell>
        </row>
        <row r="5357">
          <cell r="A5357" t="str">
            <v>0711 11225</v>
          </cell>
          <cell r="B5357" t="str">
            <v>THERMOPLASTIC, STANDARD, YELLOW, SOLID, 24"</v>
          </cell>
          <cell r="C5357" t="str">
            <v>LF</v>
          </cell>
        </row>
        <row r="5358">
          <cell r="A5358" t="str">
            <v>0711 11231</v>
          </cell>
          <cell r="B5358" t="str">
            <v>THERMOPLASTIC, STANDARD, YELLOW, SKIP, 6"</v>
          </cell>
          <cell r="C5358" t="str">
            <v>GM</v>
          </cell>
        </row>
        <row r="5359">
          <cell r="A5359" t="str">
            <v>0711 11241</v>
          </cell>
          <cell r="B5359" t="str">
            <v>THERMOPLASTIC, STANDARD, YELLOW, 2-4 DOTTED GUIDE LINE /6-10 DOTTED EXTENSION LINE, 6"</v>
          </cell>
          <cell r="C5359" t="str">
            <v>GM</v>
          </cell>
        </row>
        <row r="5360">
          <cell r="A5360" t="str">
            <v>0711 11251</v>
          </cell>
          <cell r="B5360" t="str">
            <v>THERMOPLASTIC, STANDARD, YELLOW, DOTTED / GUIDELINE /6-10 GAP EXTENSION, 6"</v>
          </cell>
          <cell r="C5360" t="str">
            <v>LF</v>
          </cell>
        </row>
        <row r="5361">
          <cell r="A5361" t="str">
            <v>0711 11421</v>
          </cell>
          <cell r="B5361" t="str">
            <v>THERMOPLASTIC, STANDARD, BLUE, SOLID,6"</v>
          </cell>
          <cell r="C5361" t="str">
            <v>LF</v>
          </cell>
        </row>
        <row r="5362">
          <cell r="A5362" t="str">
            <v>0711 11460</v>
          </cell>
          <cell r="B5362" t="str">
            <v>THERMOPLASTIC, STANDARD, BLUE, MESSAGE</v>
          </cell>
          <cell r="C5362" t="str">
            <v>EA</v>
          </cell>
        </row>
        <row r="5363">
          <cell r="A5363" t="str">
            <v>0711 12101</v>
          </cell>
          <cell r="B5363" t="str">
            <v>THERMOPLASTIC, REFURBISHMENT, WHITE, SOLID, 6"</v>
          </cell>
          <cell r="C5363" t="str">
            <v>GM</v>
          </cell>
        </row>
        <row r="5364">
          <cell r="A5364" t="str">
            <v>0711 12111</v>
          </cell>
          <cell r="B5364" t="str">
            <v>THERMOPLASTIC, REFURBISHMENT, WHITE, SOLID, 6"</v>
          </cell>
          <cell r="C5364" t="str">
            <v>NM</v>
          </cell>
        </row>
        <row r="5365">
          <cell r="A5365" t="str">
            <v>0711 12121</v>
          </cell>
          <cell r="B5365" t="str">
            <v>THERMOPLASTIC, REFURBISHMENT, WHITE, SOLID, 6" FOR MAINTENANCE USE</v>
          </cell>
          <cell r="C5365" t="str">
            <v>LF</v>
          </cell>
        </row>
        <row r="5366">
          <cell r="A5366" t="str">
            <v>0711 12122</v>
          </cell>
          <cell r="B5366" t="str">
            <v>THERMOPLASTIC, REFURBISHMENT, WHITE, SOLID, 8" FOR MAINTENANCE USE</v>
          </cell>
          <cell r="C5366" t="str">
            <v>LF</v>
          </cell>
        </row>
        <row r="5367">
          <cell r="A5367" t="str">
            <v>0711 12123</v>
          </cell>
          <cell r="B5367" t="str">
            <v>THERMOPLASTIC, REFURBISHMENT, WHITE, SOLID, 12" FOR CROSS WALK OR ROUNDABOUT- MAINTENANCE USE ONLY</v>
          </cell>
          <cell r="C5367" t="str">
            <v>LF</v>
          </cell>
        </row>
        <row r="5368">
          <cell r="A5368" t="str">
            <v>0711 12124</v>
          </cell>
          <cell r="B5368" t="str">
            <v>THERMOPLASTIC, REFURBISHMENT, WHITE, SOLID, 18" FOR DIAGONAL OR CHEVRON, MAINTENANCE USE ONLY</v>
          </cell>
          <cell r="C5368" t="str">
            <v>LF</v>
          </cell>
        </row>
        <row r="5369">
          <cell r="A5369" t="str">
            <v>0711 12125</v>
          </cell>
          <cell r="B5369" t="str">
            <v>THERMOPLASTIC, REFURBISHMENT, WHITE, SOLID, 24" FOR STOP LINE OR CROSSWALK, MAINTENANCE USE ONLY</v>
          </cell>
          <cell r="C5369" t="str">
            <v>LF</v>
          </cell>
        </row>
        <row r="5370">
          <cell r="A5370" t="str">
            <v>0711 12131</v>
          </cell>
          <cell r="B5370" t="str">
            <v>THERMOPLASTIC, REFURBISHMENT, WHITE, SKIP, 6"</v>
          </cell>
          <cell r="C5370" t="str">
            <v>GM</v>
          </cell>
        </row>
        <row r="5371">
          <cell r="A5371" t="str">
            <v>0711 12141</v>
          </cell>
          <cell r="B5371" t="str">
            <v>THERMOPLASTIC, REFURBISHMENT, WHITE, 2-4 DOTTED   GUIDELINE / 6-10 GAP EXTENSION, 6", MAINTENANCE USE ONLY</v>
          </cell>
          <cell r="C5371" t="str">
            <v>GM</v>
          </cell>
        </row>
        <row r="5372">
          <cell r="A5372" t="str">
            <v>0711 12151</v>
          </cell>
          <cell r="B5372" t="str">
            <v>THERMOPLASTIC, REFURBISHMENT, WHITE, DOTTED/ GUIDELINE /6-10 GAP EXTENSION, 6"</v>
          </cell>
          <cell r="C5372" t="str">
            <v>LF</v>
          </cell>
        </row>
        <row r="5373">
          <cell r="A5373" t="str">
            <v>0711 12160</v>
          </cell>
          <cell r="B5373" t="str">
            <v>THERMOPLASTIC, REFURBISH, WHITE, MESSAGE</v>
          </cell>
          <cell r="C5373" t="str">
            <v>EA</v>
          </cell>
        </row>
        <row r="5374">
          <cell r="A5374" t="str">
            <v>0711 12170</v>
          </cell>
          <cell r="B5374" t="str">
            <v>THERMOPLASTIC, REFURBISH, WHITE, ARROWS</v>
          </cell>
          <cell r="C5374" t="str">
            <v>EA</v>
          </cell>
        </row>
        <row r="5375">
          <cell r="A5375" t="str">
            <v>0711 12201</v>
          </cell>
          <cell r="B5375" t="str">
            <v>THERMOPLASTIC, REFURBISHMENT, YELLOW, SOLID, 6"</v>
          </cell>
          <cell r="C5375" t="str">
            <v>GM</v>
          </cell>
        </row>
        <row r="5376">
          <cell r="A5376" t="str">
            <v>0711 12211</v>
          </cell>
          <cell r="B5376" t="str">
            <v>THERMOPLASTIC, REFURBISHMENT, YELLOW, SOLID, 6"</v>
          </cell>
          <cell r="C5376" t="str">
            <v>NM</v>
          </cell>
        </row>
        <row r="5377">
          <cell r="A5377" t="str">
            <v>0711 12221</v>
          </cell>
          <cell r="B5377" t="str">
            <v>THERMOPLASTIC, REFURBISHMENT, YELLOW, SOLID, 6"  MAINTENANCE USE ONLY</v>
          </cell>
          <cell r="C5377" t="str">
            <v>LF</v>
          </cell>
        </row>
        <row r="5378">
          <cell r="A5378" t="str">
            <v>0711 12222</v>
          </cell>
          <cell r="B5378" t="str">
            <v>THERMOPLASTIC, REFURBISHMENT, YELLOW, SOLID, 8" MAINTENANCE USE ONLY</v>
          </cell>
          <cell r="C5378" t="str">
            <v>LF</v>
          </cell>
        </row>
        <row r="5379">
          <cell r="A5379" t="str">
            <v>0711 12223</v>
          </cell>
          <cell r="B5379" t="str">
            <v>THERMOPLASTIC, REFURBISHMENT, YELLOW, SOLID, 12"</v>
          </cell>
          <cell r="C5379" t="str">
            <v>LF</v>
          </cell>
        </row>
        <row r="5380">
          <cell r="A5380" t="str">
            <v>0711 12224</v>
          </cell>
          <cell r="B5380" t="str">
            <v>THERMOPLASTIC, REFURBISHMENT, YELLOW, SOLID, 18" FOR DIAGONAL OR CHEVRON, MAINTENANCE USE ONLY</v>
          </cell>
          <cell r="C5380" t="str">
            <v>LF</v>
          </cell>
        </row>
        <row r="5381">
          <cell r="A5381" t="str">
            <v>0711 12225</v>
          </cell>
          <cell r="B5381" t="str">
            <v>THERMOPLASTIC, REFURBISHMENT, YELLOW, SOLID, 24"</v>
          </cell>
          <cell r="C5381" t="str">
            <v>LF</v>
          </cell>
        </row>
        <row r="5382">
          <cell r="A5382" t="str">
            <v>0711 12231</v>
          </cell>
          <cell r="B5382" t="str">
            <v>THERMOPLASTIC, REFURBISHMENT, YELLOW, SKIP, 6"</v>
          </cell>
          <cell r="C5382" t="str">
            <v>GM</v>
          </cell>
        </row>
        <row r="5383">
          <cell r="A5383" t="str">
            <v>0711 12241</v>
          </cell>
          <cell r="B5383" t="str">
            <v>THERMOPLASTIC, REFURBISHMENT, YELLOW 2-4 DOTTED GUIDELINE/ 6-10 GAP EXTENSION,  6" MAINT USE ONLY</v>
          </cell>
          <cell r="C5383" t="str">
            <v>GM</v>
          </cell>
        </row>
        <row r="5384">
          <cell r="A5384" t="str">
            <v>0711 12251</v>
          </cell>
          <cell r="B5384" t="str">
            <v>THERMOPLASTIC, REFURBISHMENT, YELLOW DOTTED / GUIDELINE/ 6-10 GAP EXTENSION,  6"</v>
          </cell>
          <cell r="C5384" t="str">
            <v>LF</v>
          </cell>
        </row>
        <row r="5385">
          <cell r="A5385" t="str">
            <v>0711 13111</v>
          </cell>
          <cell r="B5385" t="str">
            <v>THERMOPLASTIC, HOT SPRAY, WHITE, SOLID, 6"  MAINTENANCE USE ONLY</v>
          </cell>
          <cell r="C5385" t="str">
            <v>NM</v>
          </cell>
        </row>
        <row r="5386">
          <cell r="A5386" t="str">
            <v>0711 13122</v>
          </cell>
          <cell r="B5386" t="str">
            <v>THERMOPLASTIC, HOT SPRAY, WHITE, SOLID, 8"  MAINTENANCE USE ONLY</v>
          </cell>
          <cell r="C5386" t="str">
            <v>LF</v>
          </cell>
        </row>
        <row r="5387">
          <cell r="A5387" t="str">
            <v>0711 13123</v>
          </cell>
          <cell r="B5387" t="str">
            <v>THERMOPLASTIC, HOT SPRAY, WHITE, SOLID, 12" MAINTENANCE USE ONLY</v>
          </cell>
          <cell r="C5387" t="str">
            <v>LF</v>
          </cell>
        </row>
        <row r="5388">
          <cell r="A5388" t="str">
            <v>0711 13124</v>
          </cell>
          <cell r="B5388" t="str">
            <v>THERMOPLASTIC, HOT SPRAY, WHITE, SOLID, 18" MAINTENANCE USE ONLY</v>
          </cell>
          <cell r="C5388" t="str">
            <v>LF</v>
          </cell>
        </row>
        <row r="5389">
          <cell r="A5389" t="str">
            <v>0711 13125</v>
          </cell>
          <cell r="B5389" t="str">
            <v>THERMOPLASTIC, HOT SPRAY, WHITE, SOLID, 24" MAINTENANCE USE ONLY</v>
          </cell>
          <cell r="C5389" t="str">
            <v>LF</v>
          </cell>
        </row>
        <row r="5390">
          <cell r="A5390" t="str">
            <v>0711 13131</v>
          </cell>
          <cell r="B5390" t="str">
            <v>THERMOPLASTIC, HOT SPRAY, WHITE, SKIP, 6" MAINTENANCE USE ONLY</v>
          </cell>
          <cell r="C5390" t="str">
            <v>GM</v>
          </cell>
        </row>
        <row r="5391">
          <cell r="A5391" t="str">
            <v>0711 13151</v>
          </cell>
          <cell r="B5391" t="str">
            <v>THERMOPLASTIC, HOT SPRAY, WHITE, DOTTED /GUIDELINE/ 6-10 GAP EXTENSION, 6" MAINTENANCE USE ONLY</v>
          </cell>
          <cell r="C5391" t="str">
            <v>LF</v>
          </cell>
        </row>
        <row r="5392">
          <cell r="A5392" t="str">
            <v>0711 13160</v>
          </cell>
          <cell r="B5392" t="str">
            <v>THERMOPLASTIC, HOT SPRAY, WHITE, MESSAGE MAINTENANCE USE ONLY</v>
          </cell>
          <cell r="C5392" t="str">
            <v>EA</v>
          </cell>
        </row>
        <row r="5393">
          <cell r="A5393" t="str">
            <v>0711 13170</v>
          </cell>
          <cell r="B5393" t="str">
            <v>THERMOPLASTIC, HOT SPRAY, WHITE, ARROW MAINTENANCE USE ONLY</v>
          </cell>
          <cell r="C5393" t="str">
            <v>EA</v>
          </cell>
        </row>
        <row r="5394">
          <cell r="A5394" t="str">
            <v>0711 13211</v>
          </cell>
          <cell r="B5394" t="str">
            <v>THERMOPLASTIC, HOT SPRAY, YELLOW, SOLID, 6" MAINTENANCE USE ONLY</v>
          </cell>
          <cell r="C5394" t="str">
            <v>NM</v>
          </cell>
        </row>
        <row r="5395">
          <cell r="A5395" t="str">
            <v>0711 13222</v>
          </cell>
          <cell r="B5395" t="str">
            <v>THERMOPLASTIC, HOT SPRAY, YELLOW, SOLID, 8" MAINTENANCE USE ONLY</v>
          </cell>
          <cell r="C5395" t="str">
            <v>LF</v>
          </cell>
        </row>
        <row r="5396">
          <cell r="A5396" t="str">
            <v>0711 13223</v>
          </cell>
          <cell r="B5396" t="str">
            <v>THERMOPLASTIC, HOT SPRAY, YELLOW, SOLID, 12" MAINTENANCE USE ONLY</v>
          </cell>
          <cell r="C5396" t="str">
            <v>LF</v>
          </cell>
        </row>
        <row r="5397">
          <cell r="A5397" t="str">
            <v>0711 13224</v>
          </cell>
          <cell r="B5397" t="str">
            <v>THERMOPLASTIC, HOT SPRAY, YELLOW, SOLID, 18" MAINTENANCE USE ONLY</v>
          </cell>
          <cell r="C5397" t="str">
            <v>LF</v>
          </cell>
        </row>
        <row r="5398">
          <cell r="A5398" t="str">
            <v>0711 13225</v>
          </cell>
          <cell r="B5398" t="str">
            <v>THERMOPLASTIC, HOT SPRAY, YELLOW, SOLID, 24" MAINTENANCE USE ONLY</v>
          </cell>
          <cell r="C5398" t="str">
            <v>LF</v>
          </cell>
        </row>
        <row r="5399">
          <cell r="A5399" t="str">
            <v>0711 13231</v>
          </cell>
          <cell r="B5399" t="str">
            <v>THERMOPLASTIC, HOT SPRAY, YELLOW, SKIP, 6" MAINTENANCE USE ONLY</v>
          </cell>
          <cell r="C5399" t="str">
            <v>GM</v>
          </cell>
        </row>
        <row r="5400">
          <cell r="A5400" t="str">
            <v>0711 13251</v>
          </cell>
          <cell r="B5400" t="str">
            <v>THERMOPLASTIC, HOT SPRAY, YELLOW, DOTTED / GUIDELINE/ 6-10 GAP EXTENSION, 6" MAINTENANCE USE ONLY</v>
          </cell>
          <cell r="C5400" t="str">
            <v>LF</v>
          </cell>
        </row>
        <row r="5401">
          <cell r="A5401" t="str">
            <v>0711 14001</v>
          </cell>
          <cell r="B5401" t="str">
            <v>THERMOPLASTIC, PREFORMED, WHITE, 1-1 DOTTED 12" WIDE, CONTRACT T6449</v>
          </cell>
          <cell r="C5401" t="str">
            <v>GM</v>
          </cell>
        </row>
        <row r="5402">
          <cell r="A5402" t="str">
            <v>0711 14002</v>
          </cell>
          <cell r="B5402" t="str">
            <v>THERMOPLASTIC, PREFORMED, WHITE, SOLID,  4" FOR RAIL DYNAMIC ENVELOPE, PROJECT 440612-1-52-01</v>
          </cell>
          <cell r="C5402" t="str">
            <v>LF</v>
          </cell>
        </row>
        <row r="5403">
          <cell r="A5403" t="str">
            <v>0711 14003</v>
          </cell>
          <cell r="B5403" t="str">
            <v>THERMOPLASTIC, PREFORMED, WHITE, SOLID,  16" FOR RAIL DYNAMIC ENVELOPE, PROJECT 440612-1-52-01</v>
          </cell>
          <cell r="C5403" t="str">
            <v>LF</v>
          </cell>
        </row>
        <row r="5404">
          <cell r="A5404" t="str">
            <v>0711 14004</v>
          </cell>
          <cell r="B5404" t="str">
            <v>THERMOPLASTIC, PREFORMED, WHITE, SOLID,  12" DIAGONAL, PROJECT 442913-1-52-01</v>
          </cell>
          <cell r="C5404" t="str">
            <v>LF</v>
          </cell>
        </row>
        <row r="5405">
          <cell r="A5405" t="str">
            <v>0711 14005</v>
          </cell>
          <cell r="B5405" t="str">
            <v>THERMOPLASTIC, PREFORMED, YELLOW, SOLID,  12" DIAGONAL, PROJECT 442913-1-52-01</v>
          </cell>
          <cell r="C5405" t="str">
            <v>LF</v>
          </cell>
        </row>
        <row r="5406">
          <cell r="A5406" t="str">
            <v>0711 14122</v>
          </cell>
          <cell r="B5406" t="str">
            <v>THERMOPLASTIC, PREFORMED, WHITE, SOLID, 8"</v>
          </cell>
          <cell r="C5406" t="str">
            <v>LF</v>
          </cell>
        </row>
        <row r="5407">
          <cell r="A5407" t="str">
            <v>0711 14123</v>
          </cell>
          <cell r="B5407" t="str">
            <v>THERMOPLASTIC, PREFORMED, WHITE, SOLID,  12" FOR CROSSWALK</v>
          </cell>
          <cell r="C5407" t="str">
            <v>LF</v>
          </cell>
        </row>
        <row r="5408">
          <cell r="A5408" t="str">
            <v>0711 14124</v>
          </cell>
          <cell r="B5408" t="str">
            <v>THERMOPLASTIC, PREFORMED, WHITE, SOLID,  18", FOR DIAGONAL OR CHEVRON ON CONCRETE BRIDGE SURFACE</v>
          </cell>
          <cell r="C5408" t="str">
            <v>LF</v>
          </cell>
        </row>
        <row r="5409">
          <cell r="A5409" t="str">
            <v>0711 14125</v>
          </cell>
          <cell r="B5409" t="str">
            <v>THERMOPLASTIC, PREFORMED, WHITE, SOLID,  24" FOR CROSSWALK</v>
          </cell>
          <cell r="C5409" t="str">
            <v>LF</v>
          </cell>
        </row>
        <row r="5410">
          <cell r="A5410" t="str">
            <v>0711 14131</v>
          </cell>
          <cell r="B5410" t="str">
            <v>THERMOPLASTIC, PREFORMED, WHITE, SKIP, 6"</v>
          </cell>
          <cell r="C5410" t="str">
            <v>GM</v>
          </cell>
        </row>
        <row r="5411">
          <cell r="A5411" t="str">
            <v>0711 14141</v>
          </cell>
          <cell r="B5411" t="str">
            <v>THERMOPLASTIC, PREFORMED, WHITE, 2-4 DOTTED GUIDELINE ON CONCRETE SURFACES</v>
          </cell>
          <cell r="C5411" t="str">
            <v>GM</v>
          </cell>
        </row>
        <row r="5412">
          <cell r="A5412" t="str">
            <v>0711 14160</v>
          </cell>
          <cell r="B5412" t="str">
            <v>THERMOPLASTIC, PREFORMED, WHITE, MESSAGE</v>
          </cell>
          <cell r="C5412" t="str">
            <v>EA</v>
          </cell>
        </row>
        <row r="5413">
          <cell r="A5413" t="str">
            <v>0711 14170</v>
          </cell>
          <cell r="B5413" t="str">
            <v>THERMOPLASTIC, PREFORMED, WHITE, ARROW</v>
          </cell>
          <cell r="C5413" t="str">
            <v>EA</v>
          </cell>
        </row>
        <row r="5414">
          <cell r="A5414" t="str">
            <v>0711 14190</v>
          </cell>
          <cell r="B5414" t="str">
            <v>ERROR: THERMOPLASTIC, PREFORMED,</v>
          </cell>
          <cell r="C5414" t="str">
            <v>LF</v>
          </cell>
        </row>
        <row r="5415">
          <cell r="A5415" t="str">
            <v>0711 14191</v>
          </cell>
          <cell r="B5415" t="str">
            <v>THERMOPLASTIC, PREFORMED, 6" WHITE, RAILROAD DYNAMIC ENVELOPE</v>
          </cell>
          <cell r="C5415" t="str">
            <v>LF</v>
          </cell>
        </row>
        <row r="5416">
          <cell r="A5416" t="str">
            <v>0711 14193</v>
          </cell>
          <cell r="B5416" t="str">
            <v>THERMOPLASTIC, PREFORMED, 12" WHITE ON ASPHALT PAVEMENT, RAILROAD DYNAMIC ENVELOPE</v>
          </cell>
          <cell r="C5416" t="str">
            <v>LF</v>
          </cell>
        </row>
        <row r="5417">
          <cell r="A5417" t="str">
            <v>0711 14194</v>
          </cell>
          <cell r="B5417" t="str">
            <v>THERMOPLASTIC, PREFORMED, 12" WHITE WITH 4" OUTSIDE BLACK CONTRAST ON CONCRETE PAVEMENT, RAILROAD DYNAMIC ENVELOPE</v>
          </cell>
          <cell r="C5417" t="str">
            <v>LF</v>
          </cell>
        </row>
        <row r="5418">
          <cell r="A5418" t="str">
            <v>0711 14222</v>
          </cell>
          <cell r="B5418" t="str">
            <v>THERMOPLASTIC, PREFORMED,YELLOW,SOLID, 8"</v>
          </cell>
          <cell r="C5418" t="str">
            <v>LF</v>
          </cell>
        </row>
        <row r="5419">
          <cell r="A5419" t="str">
            <v>0711 14224</v>
          </cell>
          <cell r="B5419" t="str">
            <v>THERMOPLASTIC, PREFORMED,YELLOW,SOLID,18" FOR DIAGONAL OR CHEVRON ON CONCRETE SURFACE</v>
          </cell>
          <cell r="C5419" t="str">
            <v>LF</v>
          </cell>
        </row>
        <row r="5420">
          <cell r="A5420" t="str">
            <v>0711 14241</v>
          </cell>
          <cell r="B5420" t="str">
            <v>THERMOPLASTIC, PREFORMED, YELLOW, 2-4 DOTTED GUIDELINE ON CONCRETE SURFACES</v>
          </cell>
          <cell r="C5420" t="str">
            <v>GM</v>
          </cell>
        </row>
        <row r="5421">
          <cell r="A5421" t="str">
            <v>0711 14341</v>
          </cell>
          <cell r="B5421" t="str">
            <v>THERMOPLASTIC, PREFORMED, BLACK, 2-4 DOTTED GUIDELINE ON CONCRETE SURFACES</v>
          </cell>
          <cell r="C5421" t="str">
            <v>GM</v>
          </cell>
        </row>
        <row r="5422">
          <cell r="A5422" t="str">
            <v>0711 14560</v>
          </cell>
          <cell r="B5422" t="str">
            <v>THERMOPLASTIC, PREFORMED, WHITE WITH BLACK CONTRAST ON CONCRETE PAVEMENT, MESSAGE OR SYMBOL</v>
          </cell>
          <cell r="C5422" t="str">
            <v>EA</v>
          </cell>
        </row>
        <row r="5423">
          <cell r="A5423" t="str">
            <v>0711 14570</v>
          </cell>
          <cell r="B5423" t="str">
            <v>THERMOPLASTIC, PREFORMED, WHITE WITH BLACK CONTRAST, ARROW ON CONCRETE SURFACE</v>
          </cell>
          <cell r="C5423" t="str">
            <v>EA</v>
          </cell>
        </row>
        <row r="5424">
          <cell r="A5424" t="str">
            <v>0711 14660</v>
          </cell>
          <cell r="B5424" t="str">
            <v>THERMOPLASTIC, PREFORMED, MULTI COLOR ROUTE SHIELD</v>
          </cell>
          <cell r="C5424" t="str">
            <v>EA</v>
          </cell>
        </row>
        <row r="5425">
          <cell r="A5425" t="str">
            <v>0711 15101</v>
          </cell>
          <cell r="B5425" t="str">
            <v>THERMOPLASTIC, STANDARD-OPEN GRADED ASPHALT SURFACES WHITE, SOLID, 6"</v>
          </cell>
          <cell r="C5425" t="str">
            <v>GM</v>
          </cell>
        </row>
        <row r="5426">
          <cell r="A5426" t="str">
            <v>0711 15102</v>
          </cell>
          <cell r="B5426" t="str">
            <v>THERMOPLASTIC, STANDARD-OPEN GRADED ASPHALT SURFACES, WHITE, SOLID, 8"</v>
          </cell>
          <cell r="C5426" t="str">
            <v>GM</v>
          </cell>
        </row>
        <row r="5427">
          <cell r="A5427" t="str">
            <v>0711 15111</v>
          </cell>
          <cell r="B5427" t="str">
            <v>THERMOPLASTIC, STANDARD-OPEN GRADED ASPHALT SURFACES WHITE, SOLID, 6"</v>
          </cell>
          <cell r="C5427" t="str">
            <v>NM</v>
          </cell>
        </row>
        <row r="5428">
          <cell r="A5428" t="str">
            <v>0711 15112</v>
          </cell>
          <cell r="B5428" t="str">
            <v>THERMOPLASTIC, STANDARD-OPEN GRADED ASPHALT SURFACES, WHITE, SOLID, 8"</v>
          </cell>
          <cell r="C5428" t="str">
            <v>NM</v>
          </cell>
        </row>
        <row r="5429">
          <cell r="A5429" t="str">
            <v>0711 15131</v>
          </cell>
          <cell r="B5429" t="str">
            <v>THERMOPLASTIC, STANDARD-OPEN GRADED ASPHALT SURFACES, WHITE, SKIP, 6",10-30 SKIP OR 3-9 LANE DROP</v>
          </cell>
          <cell r="C5429" t="str">
            <v>GM</v>
          </cell>
        </row>
        <row r="5430">
          <cell r="A5430" t="str">
            <v>0711 15133</v>
          </cell>
          <cell r="B5430" t="str">
            <v>THERMOPLASTIC, STANDARD-OPEN GRADED ASPHALT SURFACES, WHITE, SKIP, 12"- APPROACH TO TOLL PLAZA OR 3-9 LANE DROP</v>
          </cell>
          <cell r="C5430" t="str">
            <v>GM</v>
          </cell>
        </row>
        <row r="5431">
          <cell r="A5431" t="str">
            <v>0711 15171</v>
          </cell>
          <cell r="B5431" t="str">
            <v>THERMOPLASTIC, STANDARD-OPEN GRADED ASPHALT SURFACES, WHITE, 6", 6-10 DOTTED MANAGED LANE MARKING</v>
          </cell>
          <cell r="C5431" t="str">
            <v>GM</v>
          </cell>
        </row>
        <row r="5432">
          <cell r="A5432" t="str">
            <v>0711 15201</v>
          </cell>
          <cell r="B5432" t="str">
            <v>THERMOPLASTIC, STANDARD-OPEN GRADED ASPHALT SURFACES, YELLOW, SOLID, 6"</v>
          </cell>
          <cell r="C5432" t="str">
            <v>GM</v>
          </cell>
        </row>
        <row r="5433">
          <cell r="A5433" t="str">
            <v>0711 15202</v>
          </cell>
          <cell r="B5433" t="str">
            <v>THERMOPLASTIC, STANDARD-OPEN GRADED ASPHALT SURFACES  YELLOW, SOLID, 8"</v>
          </cell>
          <cell r="C5433" t="str">
            <v>GM</v>
          </cell>
        </row>
        <row r="5434">
          <cell r="A5434" t="str">
            <v>0711 15211</v>
          </cell>
          <cell r="B5434" t="str">
            <v>THERMOPLASTIC, STANDARD-OPEN GRADED ASPHALT SURFACES, YELLOW, SOLID, 6"</v>
          </cell>
          <cell r="C5434" t="str">
            <v>NM</v>
          </cell>
        </row>
        <row r="5435">
          <cell r="A5435" t="str">
            <v>0711 15212</v>
          </cell>
          <cell r="B5435" t="str">
            <v>THERMOPLASTIC, STANDARD-OPEN GRADED ASPHALT SURFACES  YELLOW, SOLID, 8"</v>
          </cell>
          <cell r="C5435" t="str">
            <v>NM</v>
          </cell>
        </row>
        <row r="5436">
          <cell r="A5436" t="str">
            <v>0711 15231</v>
          </cell>
          <cell r="B5436" t="str">
            <v>THERMOPLASTIC, STANDARD-OPEN GRADED ASPHALT SURFACES, YELLOW, SKIP, 6"</v>
          </cell>
          <cell r="C5436" t="str">
            <v>GM</v>
          </cell>
        </row>
        <row r="5437">
          <cell r="A5437" t="str">
            <v>0711 16101</v>
          </cell>
          <cell r="B5437" t="str">
            <v>THERMOPLASTIC, STANDARD-OTHER SURFACES, WHITE, SOLID, 6"</v>
          </cell>
          <cell r="C5437" t="str">
            <v>GM</v>
          </cell>
        </row>
        <row r="5438">
          <cell r="A5438" t="str">
            <v>0711 16102</v>
          </cell>
          <cell r="B5438" t="str">
            <v>THERMOPLASTIC, STANDARD-OTHER SURFACES, WHITE, SOLID, 8"</v>
          </cell>
          <cell r="C5438" t="str">
            <v>GM</v>
          </cell>
        </row>
        <row r="5439">
          <cell r="A5439" t="str">
            <v>0711 16111</v>
          </cell>
          <cell r="B5439" t="str">
            <v>THERMOPLASTIC, STANDARD-OTHER SURFACES, WHITE, SOLID, 6"</v>
          </cell>
          <cell r="C5439" t="str">
            <v>NM</v>
          </cell>
        </row>
        <row r="5440">
          <cell r="A5440" t="str">
            <v>0711 16112</v>
          </cell>
          <cell r="B5440" t="str">
            <v>THERMOPLASTIC, STANDARD-OTHER SURFACES, WHITE, SOLID, 8"</v>
          </cell>
          <cell r="C5440" t="str">
            <v>NM</v>
          </cell>
        </row>
        <row r="5441">
          <cell r="A5441" t="str">
            <v>0711 1613</v>
          </cell>
          <cell r="B5441" t="str">
            <v>ERROR: THERMOPLASTIC, STANDARD,WHITE, 2-2 DOTTED EXTENSION LINE FOR ROUNDABOUT, 12”</v>
          </cell>
          <cell r="C5441" t="str">
            <v>GM</v>
          </cell>
        </row>
        <row r="5442">
          <cell r="A5442" t="str">
            <v>0711 16131</v>
          </cell>
          <cell r="B5442" t="str">
            <v>THERMOPLASTIC, STANDARD-OTHER SURFACES, WHITE, SKIP, 6",10-30 SKIP OR 3-9 LANE DROP</v>
          </cell>
          <cell r="C5442" t="str">
            <v>GM</v>
          </cell>
        </row>
        <row r="5443">
          <cell r="A5443" t="str">
            <v>0711 16133</v>
          </cell>
          <cell r="B5443" t="str">
            <v>THERMOPLASTIC, STANDARD-OTHER SURFACES WHITE, SKIP, 12"- APPROACH TO TOLL PLAZA OR 3-9 LANE DROP</v>
          </cell>
          <cell r="C5443" t="str">
            <v>GM</v>
          </cell>
        </row>
        <row r="5444">
          <cell r="A5444" t="str">
            <v>0711 16171</v>
          </cell>
          <cell r="B5444" t="str">
            <v>THERMOPLASTIC, STANDARD OTHER SURFACES, WHITE, 6", 6-10 DOTTED MANAGED LANE MARKING</v>
          </cell>
          <cell r="C5444" t="str">
            <v>GM</v>
          </cell>
        </row>
        <row r="5445">
          <cell r="A5445" t="str">
            <v>0711 16201</v>
          </cell>
          <cell r="B5445" t="str">
            <v>THERMOPLASTIC, STANDARD-OTHER SURFACES, YELLOW, SOLID, 6"</v>
          </cell>
          <cell r="C5445" t="str">
            <v>GM</v>
          </cell>
        </row>
        <row r="5446">
          <cell r="A5446" t="str">
            <v>0711 16202</v>
          </cell>
          <cell r="B5446" t="str">
            <v>THERMOPLASTIC, STANDARD-OTHER SURFACES, YELLOW, SOLID, 8"</v>
          </cell>
          <cell r="C5446" t="str">
            <v>GM</v>
          </cell>
        </row>
        <row r="5447">
          <cell r="A5447" t="str">
            <v>0711 16211</v>
          </cell>
          <cell r="B5447" t="str">
            <v>THERMOPLASTIC, STANDARD-OTHER SURFACES, YELLOW, SOLID, 6"</v>
          </cell>
          <cell r="C5447" t="str">
            <v>NM</v>
          </cell>
        </row>
        <row r="5448">
          <cell r="A5448" t="str">
            <v>0711 16212</v>
          </cell>
          <cell r="B5448" t="str">
            <v>THERMOPLASTIC, STANDARD-OTHER SURFACES, YELLOW, SOLID, 8"</v>
          </cell>
          <cell r="C5448" t="str">
            <v>NM</v>
          </cell>
        </row>
        <row r="5449">
          <cell r="A5449" t="str">
            <v>0711 16231</v>
          </cell>
          <cell r="B5449" t="str">
            <v>THERMOPLASTIC, STANDARD-OTHER SURFACES, YELLOW, SKIP, 6"</v>
          </cell>
          <cell r="C5449" t="str">
            <v>GM</v>
          </cell>
        </row>
        <row r="5450">
          <cell r="A5450" t="str">
            <v>0711 17</v>
          </cell>
          <cell r="B5450" t="str">
            <v>THERMOPLASTIC, REMOVE EXISTING THERMOPLASTIC PAVEMENT MARKINGS: NON-CONFLICTING ONLY</v>
          </cell>
          <cell r="C5450" t="str">
            <v>SF</v>
          </cell>
        </row>
        <row r="5451">
          <cell r="A5451" t="str">
            <v>0711 17  1</v>
          </cell>
          <cell r="B5451" t="str">
            <v>THERMOPLASTIC, REMOVE EXISTING THERMOPLASTIC PAVEMENT MARKINGS- SURFACE TO REMAIN</v>
          </cell>
          <cell r="C5451" t="str">
            <v>SF</v>
          </cell>
        </row>
        <row r="5452">
          <cell r="A5452" t="str">
            <v>0711 18101</v>
          </cell>
          <cell r="B5452" t="str">
            <v>THERMOPLASTIC, PREFORMED, YELLOW, SOLID, 18" FOR CHEVRONS ON CONCRETE- MAINTENANCE USE ONLY</v>
          </cell>
          <cell r="C5452" t="str">
            <v>LF</v>
          </cell>
        </row>
        <row r="5453">
          <cell r="A5453" t="str">
            <v>0713100  1</v>
          </cell>
          <cell r="B5453" t="str">
            <v>PERMANENT TAPE, 9" SOLID WHITE WITH CONTRAST, PROJECT 437156-1-52-01</v>
          </cell>
          <cell r="C5453" t="str">
            <v>GM</v>
          </cell>
        </row>
        <row r="5454">
          <cell r="A5454" t="str">
            <v>0713100  2</v>
          </cell>
          <cell r="B5454" t="str">
            <v>PERMANENT TAPE, 9" SKIP WHITE WITH CONTRAST, PROJECT 437156-1-52-01</v>
          </cell>
          <cell r="C5454" t="str">
            <v>GM</v>
          </cell>
        </row>
        <row r="5455">
          <cell r="A5455" t="str">
            <v>0713100  3</v>
          </cell>
          <cell r="B5455" t="str">
            <v>PERMANENT TAPE, 6" SOLID YELLOW, PROJECT 437156-1-52-01</v>
          </cell>
          <cell r="C5455" t="str">
            <v>GM</v>
          </cell>
        </row>
        <row r="5456">
          <cell r="A5456" t="str">
            <v>0713100  4</v>
          </cell>
          <cell r="B5456" t="str">
            <v>PERMANENT TAPE, 8" SOLID YELLOW, PROJECT 406090-7-52-01</v>
          </cell>
          <cell r="C5456" t="str">
            <v>GM</v>
          </cell>
        </row>
        <row r="5457">
          <cell r="A5457" t="str">
            <v>0713101111</v>
          </cell>
          <cell r="B5457" t="str">
            <v>PREFORMED TAPE, STANDARD, WHITE, SOLID, 6"</v>
          </cell>
          <cell r="C5457" t="str">
            <v>NM</v>
          </cell>
        </row>
        <row r="5458">
          <cell r="A5458" t="str">
            <v>0713101112</v>
          </cell>
          <cell r="B5458" t="str">
            <v>PREFORMED TAPE, STANDARD, WHITE, SOLID, 8"</v>
          </cell>
          <cell r="C5458" t="str">
            <v>NM</v>
          </cell>
        </row>
        <row r="5459">
          <cell r="A5459" t="str">
            <v>0713101122</v>
          </cell>
          <cell r="B5459" t="str">
            <v>PREFORMED TAPE, STANDARD, WHITE, SOLID, 8"</v>
          </cell>
          <cell r="C5459" t="str">
            <v>LF</v>
          </cell>
        </row>
        <row r="5460">
          <cell r="A5460" t="str">
            <v>0713101124</v>
          </cell>
          <cell r="B5460" t="str">
            <v>PREFORMED TAPE, STANDARD, WHITE, SOLID, 12"</v>
          </cell>
          <cell r="C5460" t="str">
            <v>LF</v>
          </cell>
        </row>
        <row r="5461">
          <cell r="A5461" t="str">
            <v>0713101125</v>
          </cell>
          <cell r="B5461" t="str">
            <v>PREFORMED TAPE, STANDARD, WHITE, SOLID, 18"</v>
          </cell>
          <cell r="C5461" t="str">
            <v>LF</v>
          </cell>
        </row>
        <row r="5462">
          <cell r="A5462" t="str">
            <v>0713101126</v>
          </cell>
          <cell r="B5462" t="str">
            <v>PREFORMED TAPE, STANDARD, WHITE, SOLID, 24"</v>
          </cell>
          <cell r="C5462" t="str">
            <v>LF</v>
          </cell>
        </row>
        <row r="5463">
          <cell r="A5463" t="str">
            <v>0713101151</v>
          </cell>
          <cell r="B5463" t="str">
            <v>PREFORMED TAPE, STANDARD, WHITE, DOTTED/ GUIDELINE/ 6-10 GAP EXTENSION, 6"</v>
          </cell>
          <cell r="C5463" t="str">
            <v>LF</v>
          </cell>
        </row>
        <row r="5464">
          <cell r="A5464" t="str">
            <v>0713101160</v>
          </cell>
          <cell r="B5464" t="str">
            <v>PREFORMED TAPE, STANDARD, WHITE, MESSAGE</v>
          </cell>
          <cell r="C5464" t="str">
            <v>EA</v>
          </cell>
        </row>
        <row r="5465">
          <cell r="A5465" t="str">
            <v>0713101170</v>
          </cell>
          <cell r="B5465" t="str">
            <v>PREFORMED TAPE, STANDARD, WHITE, ARROWS</v>
          </cell>
          <cell r="C5465" t="str">
            <v>EA</v>
          </cell>
        </row>
        <row r="5466">
          <cell r="A5466" t="str">
            <v>0713101180</v>
          </cell>
          <cell r="B5466" t="str">
            <v>PREFORMED TAPE, STANDARD, WHITE, YIELD LINE</v>
          </cell>
          <cell r="C5466" t="str">
            <v>LF</v>
          </cell>
        </row>
        <row r="5467">
          <cell r="A5467" t="str">
            <v>0713101211</v>
          </cell>
          <cell r="B5467" t="str">
            <v>PREFORMED TAPE, STANDARD, YELLOW,SOLID, 6"</v>
          </cell>
          <cell r="C5467" t="str">
            <v>NM</v>
          </cell>
        </row>
        <row r="5468">
          <cell r="A5468" t="str">
            <v>0713101222</v>
          </cell>
          <cell r="B5468" t="str">
            <v>PREFORMED TAPE, STANDARD, YELLOW, SOLID, 8"</v>
          </cell>
          <cell r="C5468" t="str">
            <v>LF</v>
          </cell>
        </row>
        <row r="5469">
          <cell r="A5469" t="str">
            <v>0713101225</v>
          </cell>
          <cell r="B5469" t="str">
            <v>PREFORMED TAPE, STANDARD, YELLOW, SOLID, 18"</v>
          </cell>
          <cell r="C5469" t="str">
            <v>LF</v>
          </cell>
        </row>
        <row r="5470">
          <cell r="A5470" t="str">
            <v>0713101251</v>
          </cell>
          <cell r="B5470" t="str">
            <v>PREFORMED TAPE, STANDARD, YELLOW, DOTTED/ GUIDELINE/ 6-10 GAP EXTENSION, 6"</v>
          </cell>
          <cell r="C5470" t="str">
            <v>LF</v>
          </cell>
        </row>
        <row r="5471">
          <cell r="A5471" t="str">
            <v>0713101560</v>
          </cell>
          <cell r="B5471" t="str">
            <v>PREFORMED TAPE, STANDARD, WHITE W/BLACK CONTRAST, MESSAGE</v>
          </cell>
          <cell r="C5471" t="str">
            <v>EA</v>
          </cell>
        </row>
        <row r="5472">
          <cell r="A5472" t="str">
            <v>0713101570</v>
          </cell>
          <cell r="B5472" t="str">
            <v>PREFORMED TAPE, STANDARD, WHITE W/BLACK CONTRAST, ARROWS</v>
          </cell>
          <cell r="C5472" t="str">
            <v>EA</v>
          </cell>
        </row>
        <row r="5473">
          <cell r="A5473" t="str">
            <v>0713101580</v>
          </cell>
          <cell r="B5473" t="str">
            <v>PREFORMED TAPE, STANDARD, WHITE W/BLACK CONTRAST, YIELD LINE</v>
          </cell>
          <cell r="C5473" t="str">
            <v>LF</v>
          </cell>
        </row>
        <row r="5474">
          <cell r="A5474" t="str">
            <v>0713102111</v>
          </cell>
          <cell r="B5474" t="str">
            <v>PREFORMED TAPE, HIGH PERFORMANCE, WHITE, SOLID, 6"</v>
          </cell>
          <cell r="C5474" t="str">
            <v>NM</v>
          </cell>
        </row>
        <row r="5475">
          <cell r="A5475" t="str">
            <v>0713102122</v>
          </cell>
          <cell r="B5475" t="str">
            <v>PREFORMED TAPE, HIGH PERFORMANCE, WHITE, SOLID, 8"</v>
          </cell>
          <cell r="C5475" t="str">
            <v>LF</v>
          </cell>
        </row>
        <row r="5476">
          <cell r="A5476" t="str">
            <v>0713102124</v>
          </cell>
          <cell r="B5476" t="str">
            <v>PREFORMED TAPE, HIGH PERFORMANCE, WHITE, SOLID, 12"</v>
          </cell>
          <cell r="C5476" t="str">
            <v>LF</v>
          </cell>
        </row>
        <row r="5477">
          <cell r="A5477" t="str">
            <v>0713102125</v>
          </cell>
          <cell r="B5477" t="str">
            <v>PREFORMED TAPE, HIGH PERFORMANCE, WHITE, SOLID, 18"</v>
          </cell>
          <cell r="C5477" t="str">
            <v>LF</v>
          </cell>
        </row>
        <row r="5478">
          <cell r="A5478" t="str">
            <v>0713102126</v>
          </cell>
          <cell r="B5478" t="str">
            <v>PREFORMED TAPE, HIGH PERFORMANCE, WHITE, SOLID, 24"</v>
          </cell>
          <cell r="C5478" t="str">
            <v>LF</v>
          </cell>
        </row>
        <row r="5479">
          <cell r="A5479" t="str">
            <v>0713102131</v>
          </cell>
          <cell r="B5479" t="str">
            <v>PREFORMED TAPE, WHITE, SKIP, 6"</v>
          </cell>
          <cell r="C5479" t="str">
            <v>GM</v>
          </cell>
        </row>
        <row r="5480">
          <cell r="A5480" t="str">
            <v>0713102134</v>
          </cell>
          <cell r="B5480" t="str">
            <v>PREFORMED TAPE, HIGH PERFORMANCE, WHITE, SKIP, 12"</v>
          </cell>
          <cell r="C5480" t="str">
            <v>GM</v>
          </cell>
        </row>
        <row r="5481">
          <cell r="A5481" t="str">
            <v>0713102151</v>
          </cell>
          <cell r="B5481" t="str">
            <v>PREFORMED TAPE, HIGH PERFORMANCE, WHITE, DOT/GUIDELINE/ 6-10 GAP EXTENSION, 6"</v>
          </cell>
          <cell r="C5481" t="str">
            <v>LF</v>
          </cell>
        </row>
        <row r="5482">
          <cell r="A5482" t="str">
            <v>0713102211</v>
          </cell>
          <cell r="B5482" t="str">
            <v>PREFORMED TAPE, HIGH PERFORMANCE, YELLOW, SOLID, 6"</v>
          </cell>
          <cell r="C5482" t="str">
            <v>NM</v>
          </cell>
        </row>
        <row r="5483">
          <cell r="A5483" t="str">
            <v>0713102222</v>
          </cell>
          <cell r="B5483" t="str">
            <v>PREFORMED TAPE, HIGH PERFORMANCE, YELLOW, SOLID, 8"</v>
          </cell>
          <cell r="C5483" t="str">
            <v>LF</v>
          </cell>
        </row>
        <row r="5484">
          <cell r="A5484" t="str">
            <v>0713102225</v>
          </cell>
          <cell r="B5484" t="str">
            <v>PREFORMED TAPE, HIGH PERFORMANCE, YELLOW, SOLID, 18"</v>
          </cell>
          <cell r="C5484" t="str">
            <v>LF</v>
          </cell>
        </row>
        <row r="5485">
          <cell r="A5485" t="str">
            <v>0713102231</v>
          </cell>
          <cell r="B5485" t="str">
            <v>PREFORMED TAPE, YELLOW, SKIP, 6"</v>
          </cell>
          <cell r="C5485" t="str">
            <v>GM</v>
          </cell>
        </row>
        <row r="5486">
          <cell r="A5486" t="str">
            <v>0713102251</v>
          </cell>
          <cell r="B5486" t="str">
            <v>PREFORMED TAPE, HIGH PERFORMANCE, YELLOW, DOT/GUIDE/ 6-10 GAP, 6"</v>
          </cell>
          <cell r="C5486" t="str">
            <v>LF</v>
          </cell>
        </row>
        <row r="5487">
          <cell r="A5487" t="str">
            <v>0713102331</v>
          </cell>
          <cell r="B5487" t="str">
            <v>PREFORMED TAPE, BLACK, SKIP, 6"</v>
          </cell>
          <cell r="C5487" t="str">
            <v>GM</v>
          </cell>
        </row>
        <row r="5488">
          <cell r="A5488" t="str">
            <v>0713102513</v>
          </cell>
          <cell r="B5488" t="str">
            <v>PREFORMED TAPE, HIGH PERFORMANCE, WHITE/BLACK CONTRAST, SOLID, 9"</v>
          </cell>
          <cell r="C5488" t="str">
            <v>NM</v>
          </cell>
        </row>
        <row r="5489">
          <cell r="A5489" t="str">
            <v>0713102531</v>
          </cell>
          <cell r="B5489" t="str">
            <v>TEMP DUMMY PAYITEM FOR WT DATA MIGRATION</v>
          </cell>
          <cell r="C5489" t="str">
            <v>GM</v>
          </cell>
        </row>
        <row r="5490">
          <cell r="A5490" t="str">
            <v>0713102533</v>
          </cell>
          <cell r="B5490" t="str">
            <v>PREFORMED TAPE, HIGH PERFORMANCE, WHITE/BLACK CONTRAST, SKIP, 9"</v>
          </cell>
          <cell r="C5490" t="str">
            <v>GM</v>
          </cell>
        </row>
        <row r="5491">
          <cell r="A5491" t="str">
            <v>0713102538</v>
          </cell>
          <cell r="B5491" t="str">
            <v>PREFORMED TAPE, HIGH PERFORMANCE, WHITE/BLACK CONTRAST, SKIP LANE DROP, 15" TOTAL WIDTH</v>
          </cell>
          <cell r="C5491" t="str">
            <v>GM</v>
          </cell>
        </row>
        <row r="5492">
          <cell r="A5492" t="str">
            <v>0713102547</v>
          </cell>
          <cell r="B5492" t="str">
            <v>PREFORMED TAPE, HIGH PERFORMANCE, WHITE/BLACK CONTRAST, SKIP, 11"</v>
          </cell>
          <cell r="C5492" t="str">
            <v>LF</v>
          </cell>
        </row>
        <row r="5493">
          <cell r="A5493" t="str">
            <v>0713102553</v>
          </cell>
          <cell r="B5493" t="str">
            <v>PREFORMED TAPE, HIGH PERFORMANCE, WHITE/BLACK CONTRAST, DOTTED/GUIDELINE/6-10 GAP EXTENSION , 9"</v>
          </cell>
          <cell r="C5493" t="str">
            <v>LF</v>
          </cell>
        </row>
        <row r="5494">
          <cell r="A5494" t="str">
            <v>0713102560</v>
          </cell>
          <cell r="B5494" t="str">
            <v>PREFORMED TAPE, HIGH PERFORMANCE, WHITE/BLACK CONTRAST, MESSAGE</v>
          </cell>
          <cell r="C5494" t="str">
            <v>EA</v>
          </cell>
        </row>
        <row r="5495">
          <cell r="A5495" t="str">
            <v>0713103101</v>
          </cell>
          <cell r="B5495" t="str">
            <v>PERMANENT TAPE, WHITE, SOLID, 6" FOR CONCRETE BRIDGES</v>
          </cell>
          <cell r="C5495" t="str">
            <v>GM</v>
          </cell>
        </row>
        <row r="5496">
          <cell r="A5496" t="str">
            <v>0713103102</v>
          </cell>
          <cell r="B5496" t="str">
            <v>PERMANENT TAPE, WHITE, SOLID, 8" EXIT LANE AT INTERCHANGE ON CONCRETE PAVEMENT</v>
          </cell>
          <cell r="C5496" t="str">
            <v>GM</v>
          </cell>
        </row>
        <row r="5497">
          <cell r="A5497" t="str">
            <v>0713103103</v>
          </cell>
          <cell r="B5497" t="str">
            <v>PERMANENT TAPE, WHITE, SOLID LANE DROP MARKING, 12" FOR CONCRETE BRIDGES</v>
          </cell>
          <cell r="C5497" t="str">
            <v>GM</v>
          </cell>
        </row>
        <row r="5498">
          <cell r="A5498" t="str">
            <v>0713103111</v>
          </cell>
          <cell r="B5498" t="str">
            <v>PERMANENT TAPE, WHITE, SOLID, 6" FOR CONCRETE BRIDGES</v>
          </cell>
          <cell r="C5498" t="str">
            <v>NM</v>
          </cell>
        </row>
        <row r="5499">
          <cell r="A5499" t="str">
            <v>0713103131</v>
          </cell>
          <cell r="B5499" t="str">
            <v>PERMANENT TAPE, WHITE, SKIP/DOTTED, 6" FOR  CONCRETE SURFACES</v>
          </cell>
          <cell r="C5499" t="str">
            <v>GM</v>
          </cell>
        </row>
        <row r="5500">
          <cell r="A5500" t="str">
            <v>0713103133</v>
          </cell>
          <cell r="B5500" t="str">
            <v>PERMANENT TAPE, WHITE, SKIP, 12" WIDE 3'-9' DROP LANE ON CONCRETE SURFACES</v>
          </cell>
          <cell r="C5500" t="str">
            <v>GM</v>
          </cell>
        </row>
        <row r="5501">
          <cell r="A5501" t="str">
            <v>0713103134</v>
          </cell>
          <cell r="B5501" t="str">
            <v>PERMANENT TAPE, WHITE, 18" WIDE, 10-30 SKIP or 3-9 DOTTED</v>
          </cell>
          <cell r="C5501" t="str">
            <v>GM</v>
          </cell>
        </row>
        <row r="5502">
          <cell r="A5502" t="str">
            <v>0713103141</v>
          </cell>
          <cell r="B5502" t="str">
            <v>PERMANENT TAPE, WHITE, 6-10 SKIP/DOTTED, 6" FOR CONCRETE SURFACES</v>
          </cell>
          <cell r="C5502" t="str">
            <v>GM</v>
          </cell>
        </row>
        <row r="5503">
          <cell r="A5503" t="str">
            <v>0713103201</v>
          </cell>
          <cell r="B5503" t="str">
            <v>PERMANENT TAPE, YELLOW, SOLID, 6" FOR CONCRETE BRIDGES</v>
          </cell>
          <cell r="C5503" t="str">
            <v>GM</v>
          </cell>
        </row>
        <row r="5504">
          <cell r="A5504" t="str">
            <v>0713103211</v>
          </cell>
          <cell r="B5504" t="str">
            <v>PERMANENT TAPE, YELLOW, SOLID, 6" FOR CONCRETE BRIDGES</v>
          </cell>
          <cell r="C5504" t="str">
            <v>NM</v>
          </cell>
        </row>
        <row r="5505">
          <cell r="A5505" t="str">
            <v>0713103231</v>
          </cell>
          <cell r="B5505" t="str">
            <v>PERMANENT TAPE, YELLOW, 10-30 SKIP/ 3-9 DOTTED, 6" FOR CONCRETE SURFACES</v>
          </cell>
          <cell r="C5505" t="str">
            <v>GM</v>
          </cell>
        </row>
        <row r="5506">
          <cell r="A5506" t="str">
            <v>0713103331</v>
          </cell>
          <cell r="B5506" t="str">
            <v>PERMANENT TAPE, BLACK, SKIP/DOTTED, 6" FOR  CONCRETE SURFACES</v>
          </cell>
          <cell r="C5506" t="str">
            <v>GM</v>
          </cell>
        </row>
        <row r="5507">
          <cell r="A5507" t="str">
            <v>0713103333</v>
          </cell>
          <cell r="B5507" t="str">
            <v>PERMANENT TAPE, BLACK, 3'-9' DROP LANE, 12" ON CONCRETE SURFACES</v>
          </cell>
          <cell r="C5507" t="str">
            <v>GM</v>
          </cell>
        </row>
        <row r="5508">
          <cell r="A5508" t="str">
            <v>0713103341</v>
          </cell>
          <cell r="B5508" t="str">
            <v>PERMANENT TAPE, BLACK, 6-10 DOTTED EXTENSION, 6" FOR CONCRETE SURFACES</v>
          </cell>
          <cell r="C5508" t="str">
            <v>GM</v>
          </cell>
        </row>
        <row r="5509">
          <cell r="A5509" t="str">
            <v>0713107</v>
          </cell>
          <cell r="B5509" t="str">
            <v>PREFORMED/PERMANENT  TAPE, REMOVE</v>
          </cell>
          <cell r="C5509" t="str">
            <v>SF</v>
          </cell>
        </row>
        <row r="5510">
          <cell r="A5510" t="str">
            <v>0714  1121</v>
          </cell>
          <cell r="B5510" t="str">
            <v>MOTORIST AID CALL BOX, F&amp;I, ROADSIDE CALL TERMINAL, CODED MESSAGE RADIO</v>
          </cell>
          <cell r="C5510" t="str">
            <v>AS</v>
          </cell>
        </row>
        <row r="5511">
          <cell r="A5511" t="str">
            <v>0714  1123</v>
          </cell>
          <cell r="B5511" t="str">
            <v>MOTORIST AID CALL BOX, F&amp;I, CALL BOX ASSEMBLY, VOICE, RADIO</v>
          </cell>
          <cell r="C5511" t="str">
            <v>AS</v>
          </cell>
        </row>
        <row r="5512">
          <cell r="A5512" t="str">
            <v>0714  1300</v>
          </cell>
          <cell r="B5512" t="str">
            <v>MOTORIST AID CALL BOX, INSTALL</v>
          </cell>
          <cell r="C5512" t="str">
            <v>AS</v>
          </cell>
        </row>
        <row r="5513">
          <cell r="A5513" t="str">
            <v>0714  1400</v>
          </cell>
          <cell r="B5513" t="str">
            <v>MOTORIST AID CALL BOX, MODIFY EXISTING ROADSIDE TERMINAL</v>
          </cell>
          <cell r="C5513" t="str">
            <v>AS</v>
          </cell>
        </row>
        <row r="5514">
          <cell r="A5514" t="str">
            <v>0714  1500</v>
          </cell>
          <cell r="B5514" t="str">
            <v>MOTORIST AID CALL BOX, RELOCATE</v>
          </cell>
          <cell r="C5514" t="str">
            <v>AS</v>
          </cell>
        </row>
        <row r="5515">
          <cell r="A5515" t="str">
            <v>0714  1600</v>
          </cell>
          <cell r="B5515" t="str">
            <v>MOTORIST AID CALL BOX, REMOVE</v>
          </cell>
          <cell r="C5515" t="str">
            <v>AS</v>
          </cell>
        </row>
        <row r="5516">
          <cell r="A5516" t="str">
            <v>0715  1 11</v>
          </cell>
          <cell r="B5516" t="str">
            <v>LIGHTING CONDUCTORS, F&amp;I, INSULATED, NO. 10 OR &lt;</v>
          </cell>
          <cell r="C5516" t="str">
            <v>LF</v>
          </cell>
        </row>
        <row r="5517">
          <cell r="A5517" t="str">
            <v>0715  1 12</v>
          </cell>
          <cell r="B5517" t="str">
            <v>LIGHTING CONDUCTORS, F&amp;I, INSULATED, NO.8 - 6</v>
          </cell>
          <cell r="C5517" t="str">
            <v>LF</v>
          </cell>
        </row>
        <row r="5518">
          <cell r="A5518" t="str">
            <v>0715  1 13</v>
          </cell>
          <cell r="B5518" t="str">
            <v>LIGHTING CONDUCTORS, F&amp;I, INSULATED, NO 4 TO NO 2</v>
          </cell>
          <cell r="C5518" t="str">
            <v>LF</v>
          </cell>
        </row>
        <row r="5519">
          <cell r="A5519" t="str">
            <v>0715  1 14</v>
          </cell>
          <cell r="B5519" t="str">
            <v>LIGHTING CONDUCTORS, F&amp;I, INSULATED, NO 1 TO NO 0</v>
          </cell>
          <cell r="C5519" t="str">
            <v>LF</v>
          </cell>
        </row>
        <row r="5520">
          <cell r="A5520" t="str">
            <v>0715  1 15</v>
          </cell>
          <cell r="B5520" t="str">
            <v>LIGHTING CONDUCTORS, F&amp;I, NO.1/0 - 3/0 (0 to 000)</v>
          </cell>
          <cell r="C5520" t="str">
            <v>LF</v>
          </cell>
        </row>
        <row r="5521">
          <cell r="A5521" t="str">
            <v>0715  1 16</v>
          </cell>
          <cell r="B5521" t="str">
            <v>LIGHTING CONDUCTORS, F&amp;I, NO.4/0 (0000) OR LARGER</v>
          </cell>
          <cell r="C5521" t="str">
            <v>LF</v>
          </cell>
        </row>
        <row r="5522">
          <cell r="A5522" t="str">
            <v>0715  1 20</v>
          </cell>
          <cell r="B5522" t="str">
            <v>LIGHTING CONDUCTOR, INSTALL- MATERIALS FURNISHED BY FDOT OR MAINTAINING AGENCY</v>
          </cell>
          <cell r="C5522" t="str">
            <v>LF</v>
          </cell>
        </row>
        <row r="5523">
          <cell r="A5523" t="str">
            <v>0715  1 40</v>
          </cell>
          <cell r="B5523" t="str">
            <v>LIGHTING CONDUCTORS, RELOCATE EXISTING CONDUCTOR</v>
          </cell>
          <cell r="C5523" t="str">
            <v>LF</v>
          </cell>
        </row>
        <row r="5524">
          <cell r="A5524" t="str">
            <v>0715  1 50</v>
          </cell>
          <cell r="B5524" t="str">
            <v>LIGHTING CONDUCTORS, ADJUST/MODIFY</v>
          </cell>
          <cell r="C5524" t="str">
            <v>LF</v>
          </cell>
        </row>
        <row r="5525">
          <cell r="A5525" t="str">
            <v>0715  1 60</v>
          </cell>
          <cell r="B5525" t="str">
            <v>LIGHTING CONDUCTORS, REMOVE &amp; DISPOSE, CONTRACTOR OWNS</v>
          </cell>
          <cell r="C5525" t="str">
            <v>LF</v>
          </cell>
        </row>
        <row r="5526">
          <cell r="A5526" t="str">
            <v>0715  1 70</v>
          </cell>
          <cell r="B5526" t="str">
            <v>LIGHTING CONDUCTORS, REMOVE &amp; STOCKPILE, FDOT OR MAINT  AGENCY OWNS</v>
          </cell>
          <cell r="C5526" t="str">
            <v>LF</v>
          </cell>
        </row>
        <row r="5527">
          <cell r="A5527" t="str">
            <v>0715  1 80</v>
          </cell>
          <cell r="B5527" t="str">
            <v>LIGHTING CONDUCTORS, PLACE OUT OF SERVICE</v>
          </cell>
          <cell r="C5527" t="str">
            <v>LF</v>
          </cell>
        </row>
        <row r="5528">
          <cell r="A5528" t="str">
            <v>0715  1111</v>
          </cell>
          <cell r="B5528" t="str">
            <v>TEMP DUMMY PAYITEM FOR WT DATA MIGRATION</v>
          </cell>
          <cell r="C5528" t="str">
            <v>LF</v>
          </cell>
        </row>
        <row r="5529">
          <cell r="A5529" t="str">
            <v>0715  1112</v>
          </cell>
          <cell r="B5529" t="str">
            <v>TEMP DUMMY PAYITEM FOR WT DATA MIGRATION</v>
          </cell>
          <cell r="C5529" t="str">
            <v>LF</v>
          </cell>
        </row>
        <row r="5530">
          <cell r="A5530" t="str">
            <v>0715  1113</v>
          </cell>
          <cell r="B5530" t="str">
            <v>TEMP DUMMY PAYITEM FOR WT DATA MIGRATION</v>
          </cell>
          <cell r="C5530" t="str">
            <v>LF</v>
          </cell>
        </row>
        <row r="5531">
          <cell r="A5531" t="str">
            <v>0715  1114</v>
          </cell>
          <cell r="B5531" t="str">
            <v>TEMP DUMMY PAYITEM FOR WT DATA MIGRATION</v>
          </cell>
          <cell r="C5531" t="str">
            <v>LF</v>
          </cell>
        </row>
        <row r="5532">
          <cell r="A5532" t="str">
            <v>0715  1115</v>
          </cell>
          <cell r="B5532" t="str">
            <v>TEMP DUMMY PAYITEM FOR WT DATA MIGRATION</v>
          </cell>
          <cell r="C5532" t="str">
            <v>LF</v>
          </cell>
        </row>
        <row r="5533">
          <cell r="A5533" t="str">
            <v>0715  1116</v>
          </cell>
          <cell r="B5533" t="str">
            <v>TEMP DUMMY PAYITEM FOR WT DATA MIGRATION</v>
          </cell>
          <cell r="C5533" t="str">
            <v>LF</v>
          </cell>
        </row>
        <row r="5534">
          <cell r="A5534" t="str">
            <v>0715  2 11</v>
          </cell>
          <cell r="B5534" t="str">
            <v>LIGHTING - CONDUIT, F&amp;I, UNDERGROUND</v>
          </cell>
          <cell r="C5534" t="str">
            <v>LF</v>
          </cell>
        </row>
        <row r="5535">
          <cell r="A5535" t="str">
            <v>0715  2 12</v>
          </cell>
          <cell r="B5535" t="str">
            <v>LIGHTING - CONDUIT, F&amp;I, UNDER EXISTING PAVEMENT SAWCUT</v>
          </cell>
          <cell r="C5535" t="str">
            <v>LF</v>
          </cell>
        </row>
        <row r="5536">
          <cell r="A5536" t="str">
            <v>0715  2 13</v>
          </cell>
          <cell r="B5536" t="str">
            <v>LIGHTING CONDUIT, F&amp;I, SURFACE MOUNT</v>
          </cell>
          <cell r="C5536" t="str">
            <v>LF</v>
          </cell>
        </row>
        <row r="5537">
          <cell r="A5537" t="str">
            <v>0715  2112</v>
          </cell>
          <cell r="B5537" t="str">
            <v>TEMP DUMMY PAYITEM FOR WT DATA MIGRATION</v>
          </cell>
          <cell r="C5537" t="str">
            <v>LF</v>
          </cell>
        </row>
        <row r="5538">
          <cell r="A5538" t="str">
            <v>0715  2113</v>
          </cell>
          <cell r="B5538" t="str">
            <v>TEMP DUMMY PAYITEM FOR WT DATA MIGRATION</v>
          </cell>
          <cell r="C5538" t="str">
            <v>LF</v>
          </cell>
        </row>
        <row r="5539">
          <cell r="A5539" t="str">
            <v>0715  2115</v>
          </cell>
          <cell r="B5539" t="str">
            <v>TEMP DUMMY PAYITEM FOR WT DATA MIGRATION</v>
          </cell>
          <cell r="C5539" t="str">
            <v>LF</v>
          </cell>
        </row>
        <row r="5540">
          <cell r="A5540" t="str">
            <v>0715  2122</v>
          </cell>
          <cell r="B5540" t="str">
            <v>TEMP DUMMY PAYITEM FOR WT DATA MIGRATION</v>
          </cell>
          <cell r="C5540" t="str">
            <v>LF</v>
          </cell>
        </row>
        <row r="5541">
          <cell r="A5541" t="str">
            <v>0715  2135</v>
          </cell>
          <cell r="B5541" t="str">
            <v>TEMP DUMMY PAYITEM FOR WT DATA MIGRATION</v>
          </cell>
          <cell r="C5541" t="str">
            <v>LF</v>
          </cell>
        </row>
        <row r="5542">
          <cell r="A5542" t="str">
            <v>0715  2142</v>
          </cell>
          <cell r="B5542" t="str">
            <v>TEMP DUMMY PAYITEM FOR WT DATA MIGRATION</v>
          </cell>
          <cell r="C5542" t="str">
            <v>LF</v>
          </cell>
        </row>
        <row r="5543">
          <cell r="A5543" t="str">
            <v>0715  2215</v>
          </cell>
          <cell r="B5543" t="str">
            <v>TEMP DUMMY PAYITEM FOR WT DATA MIGRATION</v>
          </cell>
          <cell r="C5543" t="str">
            <v>LF</v>
          </cell>
        </row>
        <row r="5544">
          <cell r="A5544" t="str">
            <v>0715  2322</v>
          </cell>
          <cell r="B5544" t="str">
            <v>TEMP DUMMY PAYITEM FOR WT DATA MIGRATION</v>
          </cell>
          <cell r="C5544" t="str">
            <v>LF</v>
          </cell>
        </row>
        <row r="5545">
          <cell r="A5545" t="str">
            <v>0715  2332</v>
          </cell>
          <cell r="B5545" t="str">
            <v>TEMP DUMMY PAYITEM FOR WT DATA MIGRATION</v>
          </cell>
          <cell r="C5545" t="str">
            <v>LF</v>
          </cell>
        </row>
        <row r="5546">
          <cell r="A5546" t="str">
            <v>0715  4 11</v>
          </cell>
          <cell r="B5546" t="str">
            <v>LIGHT POLE COMPLETE, FURNISH &amp; INSTALL STANDARD POLE STANDARD FOUNDATION, 30' MOUNTING HEIGHT</v>
          </cell>
          <cell r="C5546" t="str">
            <v>EA</v>
          </cell>
        </row>
        <row r="5547">
          <cell r="A5547" t="str">
            <v>0715  4 12</v>
          </cell>
          <cell r="B5547" t="str">
            <v>LIGHT POLE COMPLETE, FURNISH &amp; INSTALL STANDARD POLE STANDARD FOUNDATION, 35' MOUNTING HEIGHT</v>
          </cell>
          <cell r="C5547" t="str">
            <v>EA</v>
          </cell>
        </row>
        <row r="5548">
          <cell r="A5548" t="str">
            <v>0715  4 13</v>
          </cell>
          <cell r="B5548" t="str">
            <v>LIGHT POLE COMPLETE, FURNISH &amp; INSTALL STANDARD POLE STANDARD FOUNDATION, 40' MOUNTING HEIGHT</v>
          </cell>
          <cell r="C5548" t="str">
            <v>EA</v>
          </cell>
        </row>
        <row r="5549">
          <cell r="A5549" t="str">
            <v>0715  4 14</v>
          </cell>
          <cell r="B5549" t="str">
            <v>LIGHT POLE COMPLETE, FURNISH &amp; INSTALL STANDARD POLE STANDARD FOUNDATION, 45' MOUNTING HEIGHT</v>
          </cell>
          <cell r="C5549" t="str">
            <v>EA</v>
          </cell>
        </row>
        <row r="5550">
          <cell r="A5550" t="str">
            <v>0715  4 15</v>
          </cell>
          <cell r="B5550" t="str">
            <v>LIGHT POLE COMPLETE, FURNISH &amp; INSTALL STANDARD POLE STANDARD FOUNDATION, 50' MOUNTING HEIGHT</v>
          </cell>
          <cell r="C5550" t="str">
            <v>EA</v>
          </cell>
        </row>
        <row r="5551">
          <cell r="A5551" t="str">
            <v>0715  4 17</v>
          </cell>
          <cell r="B5551" t="str">
            <v>LIGHT POLE COMPLETE, FURNISH &amp; INSTALL STANDARD POLE STANDARD FOUND, WILDLIFE SENSITIVE LUMINAIRE 20' MOUNTING HEIGHT</v>
          </cell>
          <cell r="C5551" t="str">
            <v>EA</v>
          </cell>
        </row>
        <row r="5552">
          <cell r="A5552" t="str">
            <v>0715  4 18</v>
          </cell>
          <cell r="B5552" t="str">
            <v>LIGHT POLE COMPLETE, FURNISH &amp; INSTALL STANDARD POLE STANDARDFOUND, WILDLIFE SENSITIVE LUMINAIRE 25' MOUNTING HEIGHT</v>
          </cell>
          <cell r="C5552" t="str">
            <v>EA</v>
          </cell>
        </row>
        <row r="5553">
          <cell r="A5553" t="str">
            <v>0715  4 21</v>
          </cell>
          <cell r="B5553" t="str">
            <v>LIGHT POLE COMPLETE, FURNISH &amp; INSTALL STANDARD POLE SPECIAL FOUNDATION, 30' MOUNTING HEIGHT</v>
          </cell>
          <cell r="C5553" t="str">
            <v>EA</v>
          </cell>
        </row>
        <row r="5554">
          <cell r="A5554" t="str">
            <v>0715  4 22</v>
          </cell>
          <cell r="B5554" t="str">
            <v>LIGHT POLE COMPLETE, FURNISH &amp; INSTALL STANDARD POLE SPECIAL FOUNDATION, 35' MOUNTING HEIGHT</v>
          </cell>
          <cell r="C5554" t="str">
            <v>EA</v>
          </cell>
        </row>
        <row r="5555">
          <cell r="A5555" t="str">
            <v>0715  4 23</v>
          </cell>
          <cell r="B5555" t="str">
            <v>LIGHT POLE COMPLETE, FURNISH &amp; INSTALL STANDARD POLE SPECIAL FOUNDATION, 40' MOUNTING HEIGHT</v>
          </cell>
          <cell r="C5555" t="str">
            <v>EA</v>
          </cell>
        </row>
        <row r="5556">
          <cell r="A5556" t="str">
            <v>0715  4 24</v>
          </cell>
          <cell r="B5556" t="str">
            <v>LIGHT POLE COMPLETE, FURNISH &amp; INSTALL STANDARD POLE SPECIAL FOUNDATION, 45' MOUNTING HEIGHT</v>
          </cell>
          <cell r="C5556" t="str">
            <v>EA</v>
          </cell>
        </row>
        <row r="5557">
          <cell r="A5557" t="str">
            <v>0715  4 25</v>
          </cell>
          <cell r="B5557" t="str">
            <v>LIGHT POLE COMPLETE, FURNISH &amp; INSTALL STANDARD POLE SPECIAL FOUNDATION, 50' MOUNTING HEIGHT</v>
          </cell>
          <cell r="C5557" t="str">
            <v>EA</v>
          </cell>
        </row>
        <row r="5558">
          <cell r="A5558" t="str">
            <v>0715  4 27</v>
          </cell>
          <cell r="B5558" t="str">
            <v>LIGHT POLE COMPLETE, FURNISH &amp; INSTALL STANDARD POLE SPECIAL FOUND, WILDLIFE SENSITIVE LUMINAIRE 20' MOUNTING HEIGHT</v>
          </cell>
          <cell r="C5558" t="str">
            <v>EA</v>
          </cell>
        </row>
        <row r="5559">
          <cell r="A5559" t="str">
            <v>0715  4 28</v>
          </cell>
          <cell r="B5559" t="str">
            <v>LIGHT POLE COMPLETE, FURNISH &amp; INSTALL STANDARD POLE SPECIAL FOUND, WILDLIFE SENSITIVE LUMINAIRE 25' MOUNTING HEIGHT</v>
          </cell>
          <cell r="C5559" t="str">
            <v>EA</v>
          </cell>
        </row>
        <row r="5560">
          <cell r="A5560" t="str">
            <v>0715  4 31</v>
          </cell>
          <cell r="B5560" t="str">
            <v>LIGHT POLE COMPLETE, FURNISH &amp; INSTALL UTILITY CONFLICT POLE, INDEX 17515/715-002 FOUNDATION, 30' MOUNTING HEIGHT</v>
          </cell>
          <cell r="C5560" t="str">
            <v>EA</v>
          </cell>
        </row>
        <row r="5561">
          <cell r="A5561" t="str">
            <v>0715  4 32</v>
          </cell>
          <cell r="B5561" t="str">
            <v>LIGHT POLE COMPLETE, FURNISH &amp; INSTALL UTILITY CONFLICT POLE, INDEX 17515/715-002 FOUNDATION, 35' MOUNTING HEIGHT</v>
          </cell>
          <cell r="C5561" t="str">
            <v>EA</v>
          </cell>
        </row>
        <row r="5562">
          <cell r="A5562" t="str">
            <v>0715  4 33</v>
          </cell>
          <cell r="B5562" t="str">
            <v>LIGHT POLE COMPLETE, FURNISH &amp; INSTALL UTILITY CONFLICT POLE, INDEX 17515/715-002 FOUNDATION, 40' MOUNTING HEIGHT</v>
          </cell>
          <cell r="C5562" t="str">
            <v>EA</v>
          </cell>
        </row>
        <row r="5563">
          <cell r="A5563" t="str">
            <v>0715  4 34</v>
          </cell>
          <cell r="B5563" t="str">
            <v>LIGHT POLE COMPLETE, FURNISH &amp; INSTALL UTILITY CONFLICT POLE, INDEX 17515/715-002 FOUNDATION, 45' MOUNTING HEIGHT</v>
          </cell>
          <cell r="C5563" t="str">
            <v>EA</v>
          </cell>
        </row>
        <row r="5564">
          <cell r="A5564" t="str">
            <v>0715  4 35</v>
          </cell>
          <cell r="B5564" t="str">
            <v>LIGHT POLE COMPLETE, FURNISH &amp; INSTALL UTILITY CONFLICT POLE, INDEX 17515/715-002 FOUNDATION, 50' MOUNTING HEIGHT</v>
          </cell>
          <cell r="C5564" t="str">
            <v>EA</v>
          </cell>
        </row>
        <row r="5565">
          <cell r="A5565" t="str">
            <v>0715  4 41</v>
          </cell>
          <cell r="B5565" t="str">
            <v>LIGHT POLE COMPLETE, FURNISH &amp; INSTALL UTILITY CONFLICT POLE, SPECIAL FOUNDATION, 30' MOUNTING HEIGHT</v>
          </cell>
          <cell r="C5565" t="str">
            <v>EA</v>
          </cell>
        </row>
        <row r="5566">
          <cell r="A5566" t="str">
            <v>0715  4 42</v>
          </cell>
          <cell r="B5566" t="str">
            <v>LIGHT POLE COMPLETE, FURNISH &amp; INSTALL UTILITY CONFLICT POLE, SPECIAL FOUNDATION, 35' MOUNTING HEIGHT</v>
          </cell>
          <cell r="C5566" t="str">
            <v>EA</v>
          </cell>
        </row>
        <row r="5567">
          <cell r="A5567" t="str">
            <v>0715  4 43</v>
          </cell>
          <cell r="B5567" t="str">
            <v>LIGHT POLE COMPLETE, FURNISH &amp; INSTALL UTILITY CONFLICT POLE, SPECIAL FOUNDATION, 40' MOUNTING HEIGHT</v>
          </cell>
          <cell r="C5567" t="str">
            <v>EA</v>
          </cell>
        </row>
        <row r="5568">
          <cell r="A5568" t="str">
            <v>0715  4 44</v>
          </cell>
          <cell r="B5568" t="str">
            <v>LIGHT POLE COMPLETE, FURNISH &amp; INSTALL UTILITY CONFLICT POLE, SPECIAL FOUNDATION, 45' MOUNTING HEIGHT</v>
          </cell>
          <cell r="C5568" t="str">
            <v>EA</v>
          </cell>
        </row>
        <row r="5569">
          <cell r="A5569" t="str">
            <v>0715  4 45</v>
          </cell>
          <cell r="B5569" t="str">
            <v>LIGHT POLE COMPLETE, FURNISH &amp; INSTALL UTILITY CONFLICT POLE, SPECIAL FOUNDATION, 50' MOUNTING HEIGHT</v>
          </cell>
          <cell r="C5569" t="str">
            <v>EA</v>
          </cell>
        </row>
        <row r="5570">
          <cell r="A5570" t="str">
            <v>0715  4 50</v>
          </cell>
          <cell r="B5570" t="str">
            <v>LIGHT POLE COMPLETE, INSTALL</v>
          </cell>
          <cell r="C5570" t="str">
            <v>EA</v>
          </cell>
        </row>
        <row r="5571">
          <cell r="A5571" t="str">
            <v>0715  4 60</v>
          </cell>
          <cell r="B5571" t="str">
            <v>LIGHT POLE COMPLETE, RELOCATE</v>
          </cell>
          <cell r="C5571" t="str">
            <v>EA</v>
          </cell>
        </row>
        <row r="5572">
          <cell r="A5572" t="str">
            <v>0715  4 70</v>
          </cell>
          <cell r="B5572" t="str">
            <v>LIGHT POLE COMPLETE, REMOVE POLE AND FOUNDATION</v>
          </cell>
          <cell r="C5572" t="str">
            <v>EA</v>
          </cell>
        </row>
        <row r="5573">
          <cell r="A5573" t="str">
            <v>0715  4 71</v>
          </cell>
          <cell r="B5573" t="str">
            <v>LIGHT POLE COMPLETE, REMOVE POLE, FOUNDATION REMAINS</v>
          </cell>
          <cell r="C5573" t="str">
            <v>EA</v>
          </cell>
        </row>
        <row r="5574">
          <cell r="A5574" t="str">
            <v>0715  4011</v>
          </cell>
          <cell r="B5574" t="str">
            <v>LIGHT POLE COMPLETE,F&amp;I, SPECIAL FOUNDATION,WIND SPEED 150, POLE HEIGHT 40'</v>
          </cell>
          <cell r="C5574" t="str">
            <v>EA</v>
          </cell>
        </row>
        <row r="5575">
          <cell r="A5575" t="str">
            <v>0715  4012</v>
          </cell>
          <cell r="B5575" t="str">
            <v>LIGHT POLE COMPLETE,F&amp;I, SPECIAL FOUNDATION,WIND SPEED 150, POLE HEIGHT 45'</v>
          </cell>
          <cell r="C5575" t="str">
            <v>EA</v>
          </cell>
        </row>
        <row r="5576">
          <cell r="A5576" t="str">
            <v>0715  4013</v>
          </cell>
          <cell r="B5576" t="str">
            <v>LIGHT POLE COMPLETE,F&amp;I, SPECIAL FOUNDATION,WIND SPEED 150, POLE HEIGHT 50'</v>
          </cell>
          <cell r="C5576" t="str">
            <v>EA</v>
          </cell>
        </row>
        <row r="5577">
          <cell r="A5577" t="str">
            <v>0715  4019</v>
          </cell>
          <cell r="B5577" t="str">
            <v>LIGHT POLE COMPLETE,F&amp;I, SPECIAL FOUNDATION,WIND SPEED 150, CUSTOM HEIGHT</v>
          </cell>
          <cell r="C5577" t="str">
            <v>EA</v>
          </cell>
        </row>
        <row r="5578">
          <cell r="A5578" t="str">
            <v>0715  4021</v>
          </cell>
          <cell r="B5578" t="str">
            <v>LIGHT POLE COMPLETE,F&amp;I, SPECIAL FOUNDATION,WIND SPEED 130,  POLE HEIGHT 40'</v>
          </cell>
          <cell r="C5578" t="str">
            <v>EA</v>
          </cell>
        </row>
        <row r="5579">
          <cell r="A5579" t="str">
            <v>0715  4022</v>
          </cell>
          <cell r="B5579" t="str">
            <v>LIGHT POLE COMPLETE,F&amp;I, SPECIAL FOUNDATION, WIND SPEED 130,POLE HEIGHT 45'</v>
          </cell>
          <cell r="C5579" t="str">
            <v>EA</v>
          </cell>
        </row>
        <row r="5580">
          <cell r="A5580" t="str">
            <v>0715  4023</v>
          </cell>
          <cell r="B5580" t="str">
            <v>LIGHT POLE COMPLETE,F&amp;I, SPECIAL FOUNDATION, WIND SPEED 130,POLE HEIGHT 50'</v>
          </cell>
          <cell r="C5580" t="str">
            <v>EA</v>
          </cell>
        </row>
        <row r="5581">
          <cell r="A5581" t="str">
            <v>0715  4029</v>
          </cell>
          <cell r="B5581" t="str">
            <v>LIGHT POLE COMPLETE,F&amp;I, SPECIAL FOUNDATION, WIND SPEED 130, CUSTOM HEIGHT</v>
          </cell>
          <cell r="C5581" t="str">
            <v>EA</v>
          </cell>
        </row>
        <row r="5582">
          <cell r="A5582" t="str">
            <v>0715  4031</v>
          </cell>
          <cell r="B5582" t="str">
            <v>LIGHT POLE COMPLETE, F&amp;I STANDARD POLE-SPECIAL FOUNDATION, WIND SPEED 110, POLE HEIGHT 40'</v>
          </cell>
          <cell r="C5582" t="str">
            <v>EA</v>
          </cell>
        </row>
        <row r="5583">
          <cell r="A5583" t="str">
            <v>0715  4032</v>
          </cell>
          <cell r="B5583" t="str">
            <v>LIGHT POLE COMPLETE, F&amp;I STANDARD POLE-SPECIAL FOUNDATION, WIND SPEED 110, POLE HEIGHT 45'</v>
          </cell>
          <cell r="C5583" t="str">
            <v>EA</v>
          </cell>
        </row>
        <row r="5584">
          <cell r="A5584" t="str">
            <v>0715  4033</v>
          </cell>
          <cell r="B5584" t="str">
            <v>LIGHT POLE COMPLETE,F&amp;I, SPECIAL FOUNDATION,WIND SPEED 110, POLE HEIGHT 50'</v>
          </cell>
          <cell r="C5584" t="str">
            <v>EA</v>
          </cell>
        </row>
        <row r="5585">
          <cell r="A5585" t="str">
            <v>0715  4111</v>
          </cell>
          <cell r="B5585" t="str">
            <v>LIGHT POLE COMPLETE, F&amp;I, WIND SPEED 150, POLE - 40'</v>
          </cell>
          <cell r="C5585" t="str">
            <v>EA</v>
          </cell>
        </row>
        <row r="5586">
          <cell r="A5586" t="str">
            <v>0715  4112</v>
          </cell>
          <cell r="B5586" t="str">
            <v>LIGHT POLE COMPLETE, F&amp;I, WIND SPEED 150, POLE - 45'</v>
          </cell>
          <cell r="C5586" t="str">
            <v>EA</v>
          </cell>
        </row>
        <row r="5587">
          <cell r="A5587" t="str">
            <v>0715  4113</v>
          </cell>
          <cell r="B5587" t="str">
            <v>LIGHT POLE COMPLETE, F&amp;I, WIND SPEED 150, POLE HEIGHT- 50'</v>
          </cell>
          <cell r="C5587" t="str">
            <v>EA</v>
          </cell>
        </row>
        <row r="5588">
          <cell r="A5588" t="str">
            <v>0715  4119</v>
          </cell>
          <cell r="B5588" t="str">
            <v>LIGHT POLE COMPLETE, F&amp;I, WIND SPEED 150, CUSTOM HEIGHT</v>
          </cell>
          <cell r="C5588" t="str">
            <v>EA</v>
          </cell>
        </row>
        <row r="5589">
          <cell r="A5589" t="str">
            <v>0715  4121</v>
          </cell>
          <cell r="B5589" t="str">
            <v>LIGHT POLE COMPLETE, F&amp;I, WIND SPEED 130, POLE HEIGHT 40'</v>
          </cell>
          <cell r="C5589" t="str">
            <v>EA</v>
          </cell>
        </row>
        <row r="5590">
          <cell r="A5590" t="str">
            <v>0715  4122</v>
          </cell>
          <cell r="B5590" t="str">
            <v>LIGHT POLE COMPLETE, F&amp;I, WIND SPEED 130, POLE HEIGHT 45'</v>
          </cell>
          <cell r="C5590" t="str">
            <v>EA</v>
          </cell>
        </row>
        <row r="5591">
          <cell r="A5591" t="str">
            <v>0715  4123</v>
          </cell>
          <cell r="B5591" t="str">
            <v>LIGHT POLE COMPLETE, F&amp;I, WIND SPEED 130, POLE HEIGHT 50'</v>
          </cell>
          <cell r="C5591" t="str">
            <v>EA</v>
          </cell>
        </row>
        <row r="5592">
          <cell r="A5592" t="str">
            <v>0715  4129</v>
          </cell>
          <cell r="B5592" t="str">
            <v>LIGHT POLE COMPLETE, F&amp;I, WIND SPEED 130, CUSTOM HEIGHT</v>
          </cell>
          <cell r="C5592" t="str">
            <v>EA</v>
          </cell>
        </row>
        <row r="5593">
          <cell r="A5593" t="str">
            <v>0715  4131</v>
          </cell>
          <cell r="B5593" t="str">
            <v>LIGHT POLE COMPLETE, F&amp;I, WIND SPEED 110, POLE HEIGHT 40'</v>
          </cell>
          <cell r="C5593" t="str">
            <v>EA</v>
          </cell>
        </row>
        <row r="5594">
          <cell r="A5594" t="str">
            <v>0715  4132</v>
          </cell>
          <cell r="B5594" t="str">
            <v>LIGHT POLE COMPLETE, F&amp;I, WIND SPEED 110, POLE HEIGHT 45'</v>
          </cell>
          <cell r="C5594" t="str">
            <v>EA</v>
          </cell>
        </row>
        <row r="5595">
          <cell r="A5595" t="str">
            <v>0715  4133</v>
          </cell>
          <cell r="B5595" t="str">
            <v>LIGHT POLE COMPLETE, F&amp;I, WIND SPEED 110, POLE HEIGHT 50'</v>
          </cell>
          <cell r="C5595" t="str">
            <v>EA</v>
          </cell>
        </row>
        <row r="5596">
          <cell r="A5596" t="str">
            <v>0715  4139</v>
          </cell>
          <cell r="B5596" t="str">
            <v>LIGHT POLE COMPLETE, F&amp;I, WIND SPEED 110, CUSTOM HEIGHT</v>
          </cell>
          <cell r="C5596" t="str">
            <v>EA</v>
          </cell>
        </row>
        <row r="5597">
          <cell r="A5597" t="str">
            <v>0715  4300</v>
          </cell>
          <cell r="B5597" t="str">
            <v>LIGHT POLE COMPLETE, INSTALL</v>
          </cell>
          <cell r="C5597" t="str">
            <v>EA</v>
          </cell>
        </row>
        <row r="5598">
          <cell r="A5598" t="str">
            <v>0715  4400</v>
          </cell>
          <cell r="B5598" t="str">
            <v>LIGHT POLE COMPLETE, RELOCATE</v>
          </cell>
          <cell r="C5598" t="str">
            <v>EA</v>
          </cell>
        </row>
        <row r="5599">
          <cell r="A5599" t="str">
            <v>0715  4600</v>
          </cell>
          <cell r="B5599" t="str">
            <v>LIGHT POLE COMPLETE, REMOVE</v>
          </cell>
          <cell r="C5599" t="str">
            <v>EA</v>
          </cell>
        </row>
        <row r="5600">
          <cell r="A5600" t="str">
            <v>0715  4801</v>
          </cell>
          <cell r="B5600" t="str">
            <v>LIGHT POLE REPAIRS, F&amp;I STD POLE  DOUBLE ARM 45' MOUNT HEIGHT, REPLACE POLE ON EXISTING BARRIER- HURRICANE REPAIRS</v>
          </cell>
          <cell r="C5600" t="str">
            <v>EA</v>
          </cell>
        </row>
        <row r="5601">
          <cell r="A5601" t="str">
            <v>0715  4802</v>
          </cell>
          <cell r="B5601" t="str">
            <v>LIGHT POLE COMPLETE, FURNISH &amp; INSTALL UTILITY CONFLICT POLE, INDEX 17515/715-002 FOUND, 30' HEIGHT, PROJECT 433511-2-52</v>
          </cell>
          <cell r="C5601" t="str">
            <v>EA</v>
          </cell>
        </row>
        <row r="5602">
          <cell r="A5602" t="str">
            <v>0715  4803</v>
          </cell>
          <cell r="B5602" t="str">
            <v>LIGHT POLE COMPLETE, FURNISH &amp; INSTALL UTILITY CONFLICT POLE,SPECIAL FOUND, 35' HEIGHT, PROJECT 439909-1-52</v>
          </cell>
          <cell r="C5602" t="str">
            <v>EA</v>
          </cell>
        </row>
        <row r="5603">
          <cell r="A5603" t="str">
            <v>0715  4804</v>
          </cell>
          <cell r="B5603" t="str">
            <v>LIGHT POLE COMPLETE, FURNISH &amp; INSTALL UTILITY CONFLICT POLE, INDEX 17515/715-002 FOUND, 35' HEIGHT, PROJECT 443309-1-52</v>
          </cell>
          <cell r="C5603" t="str">
            <v>EA</v>
          </cell>
        </row>
        <row r="5604">
          <cell r="A5604" t="str">
            <v>0715  4805</v>
          </cell>
          <cell r="B5604" t="str">
            <v>LIGHT POLE COMPLETE, FURNISH &amp; INSTALL UTILITY CONFLICT POLE, INDEX 17515/715-002 FOUND, 50' HEIGHT, PROJECT 439910-1-52</v>
          </cell>
          <cell r="C5604" t="str">
            <v>EA</v>
          </cell>
        </row>
        <row r="5605">
          <cell r="A5605" t="str">
            <v>0715  4806</v>
          </cell>
          <cell r="B5605" t="str">
            <v>LIGHT POLE COMPLETE, FURNISH &amp; INSTALL UTILITY CONFLICT POLE, INDEX 17515/715-002 FOUND, 35' HEIGHT, PROJ 442115-1-52-01</v>
          </cell>
          <cell r="C5605" t="str">
            <v>EA</v>
          </cell>
        </row>
        <row r="5606">
          <cell r="A5606" t="str">
            <v>0715  4807</v>
          </cell>
          <cell r="B5606" t="str">
            <v>LIGHT POLE COMPLETE, FURNISH &amp; INSTALL UTILITY CONFLICT POLE, SPECIAL FOUND, 35' HEIGHT, PROJ 442115-1-52-01</v>
          </cell>
          <cell r="C5606" t="str">
            <v>EA</v>
          </cell>
        </row>
        <row r="5607">
          <cell r="A5607" t="str">
            <v>0715  4808</v>
          </cell>
          <cell r="B5607" t="str">
            <v>LIGHT POLE COMPLETE, FURNISH &amp; INSTALL UTILITY CONFLICT POLE, INDEX 17515/715-002 FOUND, 35' HEIGHT, PROJ 442116-1-52-01</v>
          </cell>
          <cell r="C5607" t="str">
            <v>EA</v>
          </cell>
        </row>
        <row r="5608">
          <cell r="A5608" t="str">
            <v>0715  4809</v>
          </cell>
          <cell r="B5608" t="str">
            <v>LIGHT POLE COMPLETE, FURNISH &amp; INSTALL UTILITY CONFLICT POLE, SPECIAL FOUND, 35' HEIGHT, PROJ 442116-1-52-01</v>
          </cell>
          <cell r="C5608" t="str">
            <v>EA</v>
          </cell>
        </row>
        <row r="5609">
          <cell r="A5609" t="str">
            <v>0715  4810</v>
          </cell>
          <cell r="B5609" t="str">
            <v>LIGHT POLE COMPLETE, FURNISH &amp; INSTALL UTILITY CONFLICT POLE, INDEX 17515/715-002 FOUND, 35' HEIGHT, PROJ 442117-1-52-01</v>
          </cell>
          <cell r="C5609" t="str">
            <v>EA</v>
          </cell>
        </row>
        <row r="5610">
          <cell r="A5610" t="str">
            <v>0715  4811</v>
          </cell>
          <cell r="B5610" t="str">
            <v>LIGHT POLE COMPLETE, FURNISH &amp; INSTALL UTILITY CONFLICT POLE, SPECIAL FOUND, 35' HEIGHT, PROJ 442117-1-52-01</v>
          </cell>
          <cell r="C5610" t="str">
            <v>EA</v>
          </cell>
        </row>
        <row r="5611">
          <cell r="A5611" t="str">
            <v>0715  4812</v>
          </cell>
          <cell r="B5611" t="str">
            <v>LIGHT POLE COMPLETE, FURNISH &amp; INSTALL UTILITY CONFLICT POLE, INDEX 17515/715-002 FOUND, 30' HEIGHT, PROJ 440136-1-52-01</v>
          </cell>
          <cell r="C5611" t="str">
            <v>EA</v>
          </cell>
        </row>
        <row r="5612">
          <cell r="A5612" t="str">
            <v>0715  4813</v>
          </cell>
          <cell r="B5612" t="str">
            <v>LIGHT POLE COMPLETE, FURNISH &amp; INSTALL UTILITY CONFLICT POLE, SPECIAL FOUND, 30' HEIGHT, PROJECT 440136-1-52-01</v>
          </cell>
          <cell r="C5612" t="str">
            <v>EA</v>
          </cell>
        </row>
        <row r="5613">
          <cell r="A5613" t="str">
            <v>0715  5 11</v>
          </cell>
          <cell r="B5613" t="str">
            <v>LUMINAIRE &amp; BRACKET ARM, F&amp;I, ALUMINUM</v>
          </cell>
          <cell r="C5613" t="str">
            <v>EA</v>
          </cell>
        </row>
        <row r="5614">
          <cell r="A5614" t="str">
            <v>0715  5 12</v>
          </cell>
          <cell r="B5614" t="str">
            <v>LUMINAIRE &amp; BRACKET ARM, F&amp;I, GALVANIZED STEEL</v>
          </cell>
          <cell r="C5614" t="str">
            <v>EA</v>
          </cell>
        </row>
        <row r="5615">
          <cell r="A5615" t="str">
            <v>0715  5 13</v>
          </cell>
          <cell r="B5615" t="str">
            <v>ERROR LUMINAIRE- UNDERDECK PENDANT, F&amp;I, PROJECT 435265-1-52-01</v>
          </cell>
          <cell r="C5615" t="str">
            <v>EA</v>
          </cell>
        </row>
        <row r="5616">
          <cell r="A5616" t="str">
            <v>0715  5 21</v>
          </cell>
          <cell r="B5616" t="str">
            <v>LUMINAIRE &amp; BRACKET ARM, REPLACE LUMINAIRE AND ARM ON EXISTING POLE</v>
          </cell>
          <cell r="C5616" t="str">
            <v>EA</v>
          </cell>
        </row>
        <row r="5617">
          <cell r="A5617" t="str">
            <v>0715  5 30</v>
          </cell>
          <cell r="B5617" t="str">
            <v>LUMINAIRE &amp; BRACKET ARM, INSTALL</v>
          </cell>
          <cell r="C5617" t="str">
            <v>EA</v>
          </cell>
        </row>
        <row r="5618">
          <cell r="A5618" t="str">
            <v>0715  5 31</v>
          </cell>
          <cell r="B5618" t="str">
            <v>LUMINAIRE &amp; BRACKET ARM- ALUMINUM, FURNISH &amp; INSTALL NEW LUMINAIRE AND ARM ON NEW/EXISTING POLE</v>
          </cell>
          <cell r="C5618" t="str">
            <v>EA</v>
          </cell>
        </row>
        <row r="5619">
          <cell r="A5619" t="str">
            <v>0715  5 32</v>
          </cell>
          <cell r="B5619" t="str">
            <v>LUMINAIRE &amp; BRACKET ARM- GALV STEEL, FURNISH &amp; INSTALL NEW LUMINAIRE AND ARM ON NEW/EXISTING POLE</v>
          </cell>
          <cell r="C5619" t="str">
            <v>EA</v>
          </cell>
        </row>
        <row r="5620">
          <cell r="A5620" t="str">
            <v>0715  5 40</v>
          </cell>
          <cell r="B5620" t="str">
            <v>LUMINAIRE &amp; BRACKET ARM, RELOCATE</v>
          </cell>
          <cell r="C5620" t="str">
            <v>EA</v>
          </cell>
        </row>
        <row r="5621">
          <cell r="A5621" t="str">
            <v>0715  5 50</v>
          </cell>
          <cell r="B5621" t="str">
            <v>LUMINAIRE &amp; BRACKET ARM, REMOVE</v>
          </cell>
          <cell r="C5621" t="str">
            <v>EA</v>
          </cell>
        </row>
        <row r="5622">
          <cell r="A5622" t="str">
            <v>0715  5 51</v>
          </cell>
          <cell r="B5622" t="str">
            <v>LUMINAIRE &amp; BRACKET ARM, REMOVE LUMINAIRE AND ARM; POLE REMAINS</v>
          </cell>
          <cell r="C5622" t="str">
            <v>EA</v>
          </cell>
        </row>
        <row r="5623">
          <cell r="A5623" t="str">
            <v>0715  7 11</v>
          </cell>
          <cell r="B5623" t="str">
            <v>LOAD CENTER, F&amp;I, SECONDARY VOLTAGE</v>
          </cell>
          <cell r="C5623" t="str">
            <v>EA</v>
          </cell>
        </row>
        <row r="5624">
          <cell r="A5624" t="str">
            <v>0715  7 12</v>
          </cell>
          <cell r="B5624" t="str">
            <v>LOAD CENTER, F&amp;I, PRIMARY VOLTAGE</v>
          </cell>
          <cell r="C5624" t="str">
            <v>EA</v>
          </cell>
        </row>
        <row r="5625">
          <cell r="A5625" t="str">
            <v>0715  7 21</v>
          </cell>
          <cell r="B5625" t="str">
            <v>LOAD CENTER, REWORK, SECONDARY VOLTAGE</v>
          </cell>
          <cell r="C5625" t="str">
            <v>EA</v>
          </cell>
        </row>
        <row r="5626">
          <cell r="A5626" t="str">
            <v>0715  7 31</v>
          </cell>
          <cell r="B5626" t="str">
            <v>LOAD CENTER, RELOCATE, SECONDARY VOLTAGE</v>
          </cell>
          <cell r="C5626" t="str">
            <v>EA</v>
          </cell>
        </row>
        <row r="5627">
          <cell r="A5627" t="str">
            <v>0715  7 32</v>
          </cell>
          <cell r="B5627" t="str">
            <v>LOAD CENTER, RELOCATE, PRIMARY VOLTAGE</v>
          </cell>
          <cell r="C5627" t="str">
            <v>EA</v>
          </cell>
        </row>
        <row r="5628">
          <cell r="A5628" t="str">
            <v>0715  7 41</v>
          </cell>
          <cell r="B5628" t="str">
            <v>LOAD CENTER, REMOVE, SECONDARY VOLTAGE</v>
          </cell>
          <cell r="C5628" t="str">
            <v>EA</v>
          </cell>
        </row>
        <row r="5629">
          <cell r="A5629" t="str">
            <v>0715  7 42</v>
          </cell>
          <cell r="B5629" t="str">
            <v>LOAD CENTER, REMOVE, PRIMARY VOLTAGE</v>
          </cell>
          <cell r="C5629" t="str">
            <v>EA</v>
          </cell>
        </row>
        <row r="5630">
          <cell r="A5630" t="str">
            <v>0715 10  2</v>
          </cell>
          <cell r="B5630" t="str">
            <v>LIGHT POLE FOUNDATION, F&amp;I- MAINTENANCE USE ONLY</v>
          </cell>
          <cell r="C5630" t="str">
            <v>EA</v>
          </cell>
        </row>
        <row r="5631">
          <cell r="A5631" t="str">
            <v>0715 10  3</v>
          </cell>
          <cell r="B5631" t="str">
            <v>LIGHT POLE FOUNDATION, REPAIR</v>
          </cell>
          <cell r="C5631" t="str">
            <v>EA</v>
          </cell>
        </row>
        <row r="5632">
          <cell r="A5632" t="str">
            <v>0715 10  4</v>
          </cell>
          <cell r="B5632" t="str">
            <v>LIGHT POLE FOUNDATION, STRAIGHTEN EXISTING FOUNDATION</v>
          </cell>
          <cell r="C5632" t="str">
            <v>EA</v>
          </cell>
        </row>
        <row r="5633">
          <cell r="A5633" t="str">
            <v>0715 10  5</v>
          </cell>
          <cell r="B5633" t="str">
            <v>LIGHT POLE FOUNDATION, REMOVE- NO EXISTING POLE, MAINTENANCE USE</v>
          </cell>
          <cell r="C5633" t="str">
            <v>EA</v>
          </cell>
        </row>
        <row r="5634">
          <cell r="A5634" t="str">
            <v>0715 10  6</v>
          </cell>
          <cell r="B5634" t="str">
            <v>TEMP DUMMY PAYITEM FOR WT DATA MIGRATION</v>
          </cell>
          <cell r="C5634" t="str">
            <v>EA</v>
          </cell>
        </row>
        <row r="5635">
          <cell r="A5635" t="str">
            <v>0715 10  8</v>
          </cell>
          <cell r="B5635" t="str">
            <v>TEMP DUMMY PAYITEM FOR WT DATA MIGRATION</v>
          </cell>
          <cell r="C5635" t="str">
            <v>EA</v>
          </cell>
        </row>
        <row r="5636">
          <cell r="A5636" t="str">
            <v>0715 11  1</v>
          </cell>
          <cell r="B5636" t="str">
            <v>LUMINAIRE, UNDER DECK PENDANT, F&amp;I PROJECT 406103-1-52-01</v>
          </cell>
          <cell r="C5636" t="str">
            <v>EA</v>
          </cell>
        </row>
        <row r="5637">
          <cell r="A5637" t="str">
            <v>0715 11  2</v>
          </cell>
          <cell r="B5637" t="str">
            <v>LUMINAIRE, UNDER DECK PENDANT, F&amp;I PROJECT 240200-2-52-01</v>
          </cell>
          <cell r="C5637" t="str">
            <v>EA</v>
          </cell>
        </row>
        <row r="5638">
          <cell r="A5638" t="str">
            <v>0715 11  3</v>
          </cell>
          <cell r="B5638" t="str">
            <v>LUMINAIRE, UNDER DECK PENDANT, F&amp;I PROJECT 434946-1-52-02</v>
          </cell>
          <cell r="C5638" t="str">
            <v>EA</v>
          </cell>
        </row>
        <row r="5639">
          <cell r="A5639" t="str">
            <v>0715 11  4</v>
          </cell>
          <cell r="B5639" t="str">
            <v>LUMINAIRE, UNDER DECK PENDANT, F&amp;I PROJECT 434946-3-52-01</v>
          </cell>
          <cell r="C5639" t="str">
            <v>EA</v>
          </cell>
        </row>
        <row r="5640">
          <cell r="A5640" t="str">
            <v>0715 11  5</v>
          </cell>
          <cell r="B5640" t="str">
            <v>LUMINAIRE, UNDER DECK PENDANT, F&amp;I PROJECT 434946-4-52-01</v>
          </cell>
          <cell r="C5640" t="str">
            <v>EA</v>
          </cell>
        </row>
        <row r="5641">
          <cell r="A5641" t="str">
            <v>0715 11  6</v>
          </cell>
          <cell r="B5641" t="str">
            <v>LUMINAIRE, NECKLACE LIGHT, FURNISH AND INSTALL, PROJECT 432270-1-52-01</v>
          </cell>
          <cell r="C5641" t="str">
            <v>EA</v>
          </cell>
        </row>
        <row r="5642">
          <cell r="A5642" t="str">
            <v>0715 11  7</v>
          </cell>
          <cell r="B5642" t="str">
            <v>LUMINAIRE, PIER LIGHT, FURNISH AND INSTALL, PROJECT 432270-1-52-01</v>
          </cell>
          <cell r="C5642" t="str">
            <v>EA</v>
          </cell>
        </row>
        <row r="5643">
          <cell r="A5643" t="str">
            <v>0715 11  8</v>
          </cell>
          <cell r="B5643" t="str">
            <v>LUMINAIRE, CONTROL SYSTEM, FURNISH AND INSTALL, PROJECT 432270-1-52-01</v>
          </cell>
          <cell r="C5643" t="str">
            <v>LS</v>
          </cell>
        </row>
        <row r="5644">
          <cell r="A5644" t="str">
            <v>0715 11  9</v>
          </cell>
          <cell r="B5644" t="str">
            <v>LUMINAIRE, UNDER DECK PENDANT, F&amp;I PROJECT 435059-1-52-01</v>
          </cell>
          <cell r="C5644" t="str">
            <v>EA</v>
          </cell>
        </row>
        <row r="5645">
          <cell r="A5645" t="str">
            <v>0715 11 10</v>
          </cell>
          <cell r="B5645" t="str">
            <v>LUMINAIRE, BULLET RAILING MOUNTED, F&amp;I PROJECT 436434-1-52-01</v>
          </cell>
          <cell r="C5645" t="str">
            <v>EA</v>
          </cell>
        </row>
        <row r="5646">
          <cell r="A5646" t="str">
            <v>0715 11 11</v>
          </cell>
          <cell r="B5646" t="str">
            <v>LUMINAIRE- LED WASH LIGHT, PROJECT 436527-1-52-01</v>
          </cell>
          <cell r="C5646" t="str">
            <v>EA</v>
          </cell>
        </row>
        <row r="5647">
          <cell r="A5647" t="str">
            <v>0715 11 12</v>
          </cell>
          <cell r="B5647" t="str">
            <v>LUMINAIRE- LED FLOOD LIGHT, PROJECT 436527-1-52-01</v>
          </cell>
          <cell r="C5647" t="str">
            <v>EA</v>
          </cell>
        </row>
        <row r="5648">
          <cell r="A5648" t="str">
            <v>0715 11 13</v>
          </cell>
          <cell r="B5648" t="str">
            <v>LUMINAIRE- UNDERDECK PENDANT, F&amp;I, PROJECT 435265-1-52-01</v>
          </cell>
          <cell r="C5648" t="str">
            <v>EA</v>
          </cell>
        </row>
        <row r="5649">
          <cell r="A5649" t="str">
            <v>0715 11 14</v>
          </cell>
          <cell r="B5649" t="str">
            <v>LUMINAIRE- BARRIER LIGHT REFURBISHMENT, PROJECT 436527-1-52-01</v>
          </cell>
          <cell r="C5649" t="str">
            <v>EA</v>
          </cell>
        </row>
        <row r="5650">
          <cell r="A5650" t="str">
            <v>0715 11 15</v>
          </cell>
          <cell r="B5650" t="str">
            <v>LUMINAIRE- LAMP REPLACEMENT, PROJECT 436527-1-52-01</v>
          </cell>
          <cell r="C5650" t="str">
            <v>EA</v>
          </cell>
        </row>
        <row r="5651">
          <cell r="A5651" t="str">
            <v>0715 11 16</v>
          </cell>
          <cell r="B5651" t="str">
            <v>LUMINAIRE- UNDERDECK PENDANT, FURNISH &amp; INSTALL, PROJECT 256323-1-52-01</v>
          </cell>
          <cell r="C5651" t="str">
            <v>EA</v>
          </cell>
        </row>
        <row r="5652">
          <cell r="A5652" t="str">
            <v>0715 11 17</v>
          </cell>
          <cell r="B5652" t="str">
            <v>LUMINAIRE- UNDERDECK PENDANT, FURNISH &amp; INSTALL, PROJECT 256774-3-52-01</v>
          </cell>
          <cell r="C5652" t="str">
            <v>EA</v>
          </cell>
        </row>
        <row r="5653">
          <cell r="A5653" t="str">
            <v>0715 11 18</v>
          </cell>
          <cell r="B5653" t="str">
            <v>LUMINAIRE- UNDERDECK PENDANT, FURNISH &amp; INSTALL, PROJECT 423251-5-52-01</v>
          </cell>
          <cell r="C5653" t="str">
            <v>EA</v>
          </cell>
        </row>
        <row r="5654">
          <cell r="A5654" t="str">
            <v>0715 11 19</v>
          </cell>
          <cell r="B5654" t="str">
            <v>LUMINAIRE- UNDERDECK PENDANT, FURNISH &amp; INSTALL, PROJECT 435542-1-52-01</v>
          </cell>
          <cell r="C5654" t="str">
            <v>EA</v>
          </cell>
        </row>
        <row r="5655">
          <cell r="A5655" t="str">
            <v>0715 11 20</v>
          </cell>
          <cell r="B5655" t="str">
            <v>LUMINAIRE- UNDERDECK PENDANT, FURNISH &amp; INSTALL, PROJECT 419243-4-52-01</v>
          </cell>
          <cell r="C5655" t="str">
            <v>EA</v>
          </cell>
        </row>
        <row r="5656">
          <cell r="A5656" t="str">
            <v>0715 11 21</v>
          </cell>
          <cell r="B5656" t="str">
            <v>LUMINAIRE- PIER LIGHT, F&amp;I, PROJECT  445018-4-H2-01</v>
          </cell>
          <cell r="C5656" t="str">
            <v>EA</v>
          </cell>
        </row>
        <row r="5657">
          <cell r="A5657" t="str">
            <v>0715 11 22</v>
          </cell>
          <cell r="B5657" t="str">
            <v>LUMINAIRE- CHANNEL NAVIGATION, F&amp;I, PROJECT 445018-4-H2-01</v>
          </cell>
          <cell r="C5657" t="str">
            <v>EA</v>
          </cell>
        </row>
        <row r="5658">
          <cell r="A5658" t="str">
            <v>0715 11 23</v>
          </cell>
          <cell r="B5658" t="str">
            <v>LUMINAIRE- MAINTENANCE LIGHTS, F&amp;I, PROJECT 445018-4-H2-01</v>
          </cell>
          <cell r="C5658" t="str">
            <v>EA</v>
          </cell>
        </row>
        <row r="5659">
          <cell r="A5659" t="str">
            <v>0715 11 24</v>
          </cell>
          <cell r="B5659" t="str">
            <v>LUMINAIRE- UNDERDECK PENDANT, FURNISH &amp; INSTALL, PROJECT 443817-1-52-01</v>
          </cell>
          <cell r="C5659" t="str">
            <v>EA</v>
          </cell>
        </row>
        <row r="5660">
          <cell r="A5660" t="str">
            <v>0715 11 25</v>
          </cell>
          <cell r="B5660" t="str">
            <v>LUMINAIRE- RETROFIT EXTERNAL SHIELD, 270 DEGREES 4", PROJECT 424027-2-58-01</v>
          </cell>
          <cell r="C5660" t="str">
            <v>EA</v>
          </cell>
        </row>
        <row r="5661">
          <cell r="A5661" t="str">
            <v>0715 11111</v>
          </cell>
          <cell r="B5661" t="str">
            <v>LUMINAIRE, F&amp;I, ROADWAY, COBRA HEAD</v>
          </cell>
          <cell r="C5661" t="str">
            <v>EA</v>
          </cell>
        </row>
        <row r="5662">
          <cell r="A5662" t="str">
            <v>0715 11112</v>
          </cell>
          <cell r="B5662" t="str">
            <v>LUMINAIRE, F&amp;I, ROADWAY, HIGH MAST</v>
          </cell>
          <cell r="C5662" t="str">
            <v>EA</v>
          </cell>
        </row>
        <row r="5663">
          <cell r="A5663" t="str">
            <v>0715 11113</v>
          </cell>
          <cell r="B5663" t="str">
            <v>LUMINAIRE, F&amp;I, ROADWAY, POLE TOP</v>
          </cell>
          <cell r="C5663" t="str">
            <v>EA</v>
          </cell>
        </row>
        <row r="5664">
          <cell r="A5664" t="str">
            <v>0715 11114</v>
          </cell>
          <cell r="B5664" t="str">
            <v>LUMINAIRE, F&amp;I, ROADWAY, SHOE BOX</v>
          </cell>
          <cell r="C5664" t="str">
            <v>EA</v>
          </cell>
        </row>
        <row r="5665">
          <cell r="A5665" t="str">
            <v>0715 11115</v>
          </cell>
          <cell r="B5665" t="str">
            <v>LUMINAIRE, F&amp;I, ROADWAY, WALL MOUNT</v>
          </cell>
          <cell r="C5665" t="str">
            <v>EA</v>
          </cell>
        </row>
        <row r="5666">
          <cell r="A5666" t="str">
            <v>0715 11116</v>
          </cell>
          <cell r="B5666" t="str">
            <v>LUMINAIRE, F&amp;I, ROADWAY, PENDANT HUNG</v>
          </cell>
          <cell r="C5666" t="str">
            <v>EA</v>
          </cell>
        </row>
        <row r="5667">
          <cell r="A5667" t="str">
            <v>0715 11118</v>
          </cell>
          <cell r="B5667" t="str">
            <v>LUMINAIRE, F&amp;I, ROADWAY, FLOOD</v>
          </cell>
          <cell r="C5667" t="str">
            <v>EA</v>
          </cell>
        </row>
        <row r="5668">
          <cell r="A5668" t="str">
            <v>0715 11119</v>
          </cell>
          <cell r="B5668" t="str">
            <v>LUMINAIRE, F&amp;I, ROADWAY  SPECIAL</v>
          </cell>
          <cell r="C5668" t="str">
            <v>EA</v>
          </cell>
        </row>
        <row r="5669">
          <cell r="A5669" t="str">
            <v>0715 11125</v>
          </cell>
          <cell r="B5669" t="str">
            <v>LUMINAIRE, F&amp;I, UNDER DECK, WALL MOUNT</v>
          </cell>
          <cell r="C5669" t="str">
            <v>EA</v>
          </cell>
        </row>
        <row r="5670">
          <cell r="A5670" t="str">
            <v>0715 11126</v>
          </cell>
          <cell r="B5670" t="str">
            <v>LUMINAIRE, F&amp;I, UNDER DECK, PENDANT HUNG</v>
          </cell>
          <cell r="C5670" t="str">
            <v>EA</v>
          </cell>
        </row>
        <row r="5671">
          <cell r="A5671" t="str">
            <v>0715 11127</v>
          </cell>
          <cell r="B5671" t="str">
            <v>LUMINAIRE, F&amp;I, SIGN, SIGN MOUNT</v>
          </cell>
          <cell r="C5671" t="str">
            <v>EA</v>
          </cell>
        </row>
        <row r="5672">
          <cell r="A5672" t="str">
            <v>0715 11128</v>
          </cell>
          <cell r="B5672" t="str">
            <v>LUMINAIRE, F&amp;I, UNDER DECK, FLOOD</v>
          </cell>
          <cell r="C5672" t="str">
            <v>EA</v>
          </cell>
        </row>
        <row r="5673">
          <cell r="A5673" t="str">
            <v>0715 11129</v>
          </cell>
          <cell r="B5673" t="str">
            <v>LUMINAIRE, F&amp;I, UNDER DECK, SPECIAL</v>
          </cell>
          <cell r="C5673" t="str">
            <v>EA</v>
          </cell>
        </row>
        <row r="5674">
          <cell r="A5674" t="str">
            <v>0715 11131</v>
          </cell>
          <cell r="B5674" t="str">
            <v>LUMINAIRE, F&amp;I- REPLACE EXISTING, COBRA HEAD FOR SIGN</v>
          </cell>
          <cell r="C5674" t="str">
            <v>EA</v>
          </cell>
        </row>
        <row r="5675">
          <cell r="A5675" t="str">
            <v>0715 11136</v>
          </cell>
          <cell r="B5675" t="str">
            <v>LUMINAIRE, F&amp;I, SIGN, PENDANT HUNG</v>
          </cell>
          <cell r="C5675" t="str">
            <v>EA</v>
          </cell>
        </row>
        <row r="5676">
          <cell r="A5676" t="str">
            <v>0715 11137</v>
          </cell>
          <cell r="B5676" t="str">
            <v>LUMINAIRE, F&amp;I, SIGN, SIGN MOUNT- MAINTENANCE USE ONLY</v>
          </cell>
          <cell r="C5676" t="str">
            <v>EA</v>
          </cell>
        </row>
        <row r="5677">
          <cell r="A5677" t="str">
            <v>0715 11138</v>
          </cell>
          <cell r="B5677" t="str">
            <v>LUMINAIRE, F&amp;I, SIGN, FLOOD</v>
          </cell>
          <cell r="C5677" t="str">
            <v>EA</v>
          </cell>
        </row>
        <row r="5678">
          <cell r="A5678" t="str">
            <v>0715 11139</v>
          </cell>
          <cell r="B5678" t="str">
            <v>LUMINAIRE, F&amp;I, SIGN, SPECIAL</v>
          </cell>
          <cell r="C5678" t="str">
            <v>EA</v>
          </cell>
        </row>
        <row r="5679">
          <cell r="A5679" t="str">
            <v>0715 11211</v>
          </cell>
          <cell r="B5679" t="str">
            <v>LUMINAIRE, F&amp;I- REPLACE EXISTING LUMINAIRE ON EXISTING POLE/ARM, ROADWAY, COBRA HEAD</v>
          </cell>
          <cell r="C5679" t="str">
            <v>EA</v>
          </cell>
        </row>
        <row r="5680">
          <cell r="A5680" t="str">
            <v>0715 11212</v>
          </cell>
          <cell r="B5680" t="str">
            <v>LUMINAIRE, F&amp;I- REPLACE EXISTING LUMINAIRE ON EXISTING POLE/ARM, ROADWAY HIGH MAST</v>
          </cell>
          <cell r="C5680" t="str">
            <v>EA</v>
          </cell>
        </row>
        <row r="5681">
          <cell r="A5681" t="str">
            <v>0715 11213</v>
          </cell>
          <cell r="B5681" t="str">
            <v>LUMINAIRE, F&amp;I- REPLACE EXISTING LUMINAIRE ON EXISTING POLE/ARM, ROADWAY, POLE TOP</v>
          </cell>
          <cell r="C5681" t="str">
            <v>EA</v>
          </cell>
        </row>
        <row r="5682">
          <cell r="A5682" t="str">
            <v>0715 11214</v>
          </cell>
          <cell r="B5682" t="str">
            <v>LUMINAIRE, F&amp;I- REPLACE EXISTING LUMINAIRE ON EXISTING POLE/ARM, ROADWAY, SHOEBOX</v>
          </cell>
          <cell r="C5682" t="str">
            <v>EA</v>
          </cell>
        </row>
        <row r="5683">
          <cell r="A5683" t="str">
            <v>0715 11216</v>
          </cell>
          <cell r="B5683" t="str">
            <v>LUMINAIRE, F&amp;I- REPLACE EXISTING LUMINAIRE ON EXISTING POLE/ARM, ROADWAY, PENDANT/TEARDROP</v>
          </cell>
          <cell r="C5683" t="str">
            <v>EA</v>
          </cell>
        </row>
        <row r="5684">
          <cell r="A5684" t="str">
            <v>0715 11225</v>
          </cell>
          <cell r="B5684" t="str">
            <v>LUMINAIRE, F&amp;I- REPLACE EXISTING LUMINAIRE, ROADWAY, WALL MOUNT</v>
          </cell>
          <cell r="C5684" t="str">
            <v>EA</v>
          </cell>
        </row>
        <row r="5685">
          <cell r="A5685" t="str">
            <v>0715 11311</v>
          </cell>
          <cell r="B5685" t="str">
            <v>TEMP DUMMY PAYITEM FOR WT DATA MIGRATION</v>
          </cell>
          <cell r="C5685" t="str">
            <v>EA</v>
          </cell>
        </row>
        <row r="5686">
          <cell r="A5686" t="str">
            <v>0715 11400</v>
          </cell>
          <cell r="B5686" t="str">
            <v>LUMINAIRE, RELOCATE</v>
          </cell>
          <cell r="C5686" t="str">
            <v>EA</v>
          </cell>
        </row>
        <row r="5687">
          <cell r="A5687" t="str">
            <v>0715 11500</v>
          </cell>
          <cell r="B5687" t="str">
            <v>LUMINAIRE, REMOVE</v>
          </cell>
          <cell r="C5687" t="str">
            <v>EA</v>
          </cell>
        </row>
        <row r="5688">
          <cell r="A5688" t="str">
            <v>0715 11526</v>
          </cell>
          <cell r="B5688" t="str">
            <v>TEMP DUMMY PAYITEM FOR WT DATA MIGRATION</v>
          </cell>
          <cell r="C5688" t="str">
            <v>EA</v>
          </cell>
        </row>
        <row r="5689">
          <cell r="A5689" t="str">
            <v>0715 11600</v>
          </cell>
          <cell r="B5689" t="str">
            <v>LUMINAIRE, REPAIR &amp; REINSTALL</v>
          </cell>
          <cell r="C5689" t="str">
            <v>EA</v>
          </cell>
        </row>
        <row r="5690">
          <cell r="A5690" t="str">
            <v>0715 11611</v>
          </cell>
          <cell r="B5690" t="str">
            <v>TEMP DUMMY PAYITEM FOR WT DATA MIGRATION</v>
          </cell>
          <cell r="C5690" t="str">
            <v>EA</v>
          </cell>
        </row>
        <row r="5691">
          <cell r="A5691" t="str">
            <v>0715 11612</v>
          </cell>
          <cell r="B5691" t="str">
            <v>TEMP DUMMY PAYITEM FOR WT DATA MIGRATION</v>
          </cell>
          <cell r="C5691" t="str">
            <v>EA</v>
          </cell>
        </row>
        <row r="5692">
          <cell r="A5692" t="str">
            <v>0715 11637</v>
          </cell>
          <cell r="B5692" t="str">
            <v>TEMP DUMMY PAYITEM FOR WT DATA MIGRATION</v>
          </cell>
          <cell r="C5692" t="str">
            <v>EA</v>
          </cell>
        </row>
        <row r="5693">
          <cell r="A5693" t="str">
            <v>0715 14 11</v>
          </cell>
          <cell r="B5693" t="str">
            <v>LIGHTING - PULL BOX, F&amp;I, ROADSIDE-MOULDED</v>
          </cell>
          <cell r="C5693" t="str">
            <v>EA</v>
          </cell>
        </row>
        <row r="5694">
          <cell r="A5694" t="str">
            <v>0715 14 12</v>
          </cell>
          <cell r="B5694" t="str">
            <v>LIGHTING - PULL BOX, F&amp;I, SIDEWALK</v>
          </cell>
          <cell r="C5694" t="str">
            <v>EA</v>
          </cell>
        </row>
        <row r="5695">
          <cell r="A5695" t="str">
            <v>0715 14 13</v>
          </cell>
          <cell r="B5695" t="str">
            <v>LIGHTING - PULL BOX, F&amp;I, EMBEDDED BRIDGE</v>
          </cell>
          <cell r="C5695" t="str">
            <v>EA</v>
          </cell>
        </row>
        <row r="5696">
          <cell r="A5696" t="str">
            <v>0715 14 14</v>
          </cell>
          <cell r="B5696" t="str">
            <v>LIGHTING - PULL BOX, F&amp;I, SURFACE MOUNT</v>
          </cell>
          <cell r="C5696" t="str">
            <v>EA</v>
          </cell>
        </row>
        <row r="5697">
          <cell r="A5697" t="str">
            <v>0715 14 41</v>
          </cell>
          <cell r="B5697" t="str">
            <v>LIGHTING - PULL BOX, RELOCATE, ROADSIDE - MOULDED</v>
          </cell>
          <cell r="C5697" t="str">
            <v>EA</v>
          </cell>
        </row>
        <row r="5698">
          <cell r="A5698" t="str">
            <v>0715 14 42</v>
          </cell>
          <cell r="B5698" t="str">
            <v>LIGHTING - PULL BOX, RELOCATE, SIDEWALK</v>
          </cell>
          <cell r="C5698" t="str">
            <v>EA</v>
          </cell>
        </row>
        <row r="5699">
          <cell r="A5699" t="str">
            <v>0715 14 51</v>
          </cell>
          <cell r="B5699" t="str">
            <v>LIGHTING - PULL BOX, REMOVE, ROADSIDE, MOULDED</v>
          </cell>
          <cell r="C5699" t="str">
            <v>EA</v>
          </cell>
        </row>
        <row r="5700">
          <cell r="A5700" t="str">
            <v>0715 14 52</v>
          </cell>
          <cell r="B5700" t="str">
            <v>LIGHTING - PULL BOX, REMOVE, SIDEWALK</v>
          </cell>
          <cell r="C5700" t="str">
            <v>EA</v>
          </cell>
        </row>
        <row r="5701">
          <cell r="A5701" t="str">
            <v>0715 14 54</v>
          </cell>
          <cell r="B5701" t="str">
            <v>LIGHTING - PULL BOX, REMOVE, SURFACE MOUNT</v>
          </cell>
          <cell r="C5701" t="str">
            <v>EA</v>
          </cell>
        </row>
        <row r="5702">
          <cell r="A5702" t="str">
            <v>0715 14 61</v>
          </cell>
          <cell r="B5702" t="str">
            <v>LIGHTING - PULL BOX, F&amp;I COVER ONLY, ROADSIDE-MOULDED</v>
          </cell>
          <cell r="C5702" t="str">
            <v>EA</v>
          </cell>
        </row>
        <row r="5703">
          <cell r="A5703" t="str">
            <v>0715 14 62</v>
          </cell>
          <cell r="B5703" t="str">
            <v>LIGHTING - PULL BOX, F&amp;I COVER ONLY, SIDEWALK</v>
          </cell>
          <cell r="C5703" t="str">
            <v>EA</v>
          </cell>
        </row>
        <row r="5704">
          <cell r="A5704" t="str">
            <v>0715 14 64</v>
          </cell>
          <cell r="B5704" t="str">
            <v>LIGHTING - PULL BOX, F&amp;I COVER ONLY, SURFACE MOUNT</v>
          </cell>
          <cell r="C5704" t="str">
            <v>EA</v>
          </cell>
        </row>
        <row r="5705">
          <cell r="A5705" t="str">
            <v>0715 14 71</v>
          </cell>
          <cell r="B5705" t="str">
            <v>LIGHTING - PULL BOX, REPAIR, ROADSIDE-MOULDED</v>
          </cell>
          <cell r="C5705" t="str">
            <v>EA</v>
          </cell>
        </row>
        <row r="5706">
          <cell r="A5706" t="str">
            <v>0715 16  5</v>
          </cell>
          <cell r="B5706" t="str">
            <v>LIGHTING - BALLAST, REPLACE</v>
          </cell>
          <cell r="C5706" t="str">
            <v>EA</v>
          </cell>
        </row>
        <row r="5707">
          <cell r="A5707" t="str">
            <v>0715 17 52</v>
          </cell>
          <cell r="B5707" t="str">
            <v>LIGHTING - LAMP, REPLACE, MERCURY VAPOR</v>
          </cell>
          <cell r="C5707" t="str">
            <v>EA</v>
          </cell>
        </row>
        <row r="5708">
          <cell r="A5708" t="str">
            <v>0715 17 53</v>
          </cell>
          <cell r="B5708" t="str">
            <v>LIGHTING - LAMP, REPLACE, METAL HALIDE</v>
          </cell>
          <cell r="C5708" t="str">
            <v>EA</v>
          </cell>
        </row>
        <row r="5709">
          <cell r="A5709" t="str">
            <v>0715 17 55</v>
          </cell>
          <cell r="B5709" t="str">
            <v>LIGHTING - LAMP, REPLACE, LOW PRESSURE SODIUM</v>
          </cell>
          <cell r="C5709" t="str">
            <v>EA</v>
          </cell>
        </row>
        <row r="5710">
          <cell r="A5710" t="str">
            <v>0715 19  1</v>
          </cell>
          <cell r="B5710" t="str">
            <v>LIGHTING - SURGE PROTECTOR, POLE BASE</v>
          </cell>
          <cell r="C5710" t="str">
            <v>EA</v>
          </cell>
        </row>
        <row r="5711">
          <cell r="A5711" t="str">
            <v>0715 19  3</v>
          </cell>
          <cell r="B5711" t="str">
            <v>LIGHTING - REPLACE EXISTING SURGE PROTECTOR</v>
          </cell>
          <cell r="C5711" t="str">
            <v>EA</v>
          </cell>
        </row>
        <row r="5712">
          <cell r="A5712" t="str">
            <v>0715 19 11</v>
          </cell>
          <cell r="B5712" t="str">
            <v>HIGH MAST LIGHT POLE, FURNISH AND INSTALL, 80'</v>
          </cell>
          <cell r="C5712" t="str">
            <v>EA</v>
          </cell>
        </row>
        <row r="5713">
          <cell r="A5713" t="str">
            <v>0715 19 12</v>
          </cell>
          <cell r="B5713" t="str">
            <v>HIGH MAST LIGHT POLE, FURNISH AND INSTALL, 100'</v>
          </cell>
          <cell r="C5713" t="str">
            <v>EA</v>
          </cell>
        </row>
        <row r="5714">
          <cell r="A5714" t="str">
            <v>0715 19 13</v>
          </cell>
          <cell r="B5714" t="str">
            <v>HIGH MAST LIGHT POLE, FURNISH AND INSTALL, 120'</v>
          </cell>
          <cell r="C5714" t="str">
            <v>EA</v>
          </cell>
        </row>
        <row r="5715">
          <cell r="A5715" t="str">
            <v>0715 19 43</v>
          </cell>
          <cell r="B5715" t="str">
            <v>HIGH MAST LIGHT POLE, RELOCATE POLE- NEW FOUNDATION, 120'</v>
          </cell>
          <cell r="C5715" t="str">
            <v>EA</v>
          </cell>
        </row>
        <row r="5716">
          <cell r="A5716" t="str">
            <v>0715 19 51</v>
          </cell>
          <cell r="B5716" t="str">
            <v>HIGH MAST LIGHT POLE, REPLACE HPS LIGHT FIXTURE ON EXISTING POLE</v>
          </cell>
          <cell r="C5716" t="str">
            <v>EA</v>
          </cell>
        </row>
        <row r="5717">
          <cell r="A5717" t="str">
            <v>0715 19 60</v>
          </cell>
          <cell r="B5717" t="str">
            <v>HIGH MAST LIGHT POLE, REMOVE POLE AND FOUNDATION</v>
          </cell>
          <cell r="C5717" t="str">
            <v>EA</v>
          </cell>
        </row>
        <row r="5718">
          <cell r="A5718" t="str">
            <v>0715 19 61</v>
          </cell>
          <cell r="B5718" t="str">
            <v>HIGH MAST LIGHT POLE, REMOVE POLE- FOUNDATION REMAINS</v>
          </cell>
          <cell r="C5718" t="str">
            <v>EA</v>
          </cell>
        </row>
        <row r="5719">
          <cell r="A5719" t="str">
            <v>0715 19111</v>
          </cell>
          <cell r="B5719" t="str">
            <v>HIGH MAST LIGHT POLE, F&amp;I, WIND SPEED-150 MPH, POLE 80'</v>
          </cell>
          <cell r="C5719" t="str">
            <v>EA</v>
          </cell>
        </row>
        <row r="5720">
          <cell r="A5720" t="str">
            <v>0715 19112</v>
          </cell>
          <cell r="B5720" t="str">
            <v>HIGH MAST LIGHT POLE, F&amp;I, WIND SPEED-150 MPH, POLE 100'</v>
          </cell>
          <cell r="C5720" t="str">
            <v>EA</v>
          </cell>
        </row>
        <row r="5721">
          <cell r="A5721" t="str">
            <v>0715 19113</v>
          </cell>
          <cell r="B5721" t="str">
            <v>HIGH MAST LIGHT POLE, F&amp;I, WIND SPEED-150 MPH, POLE 120'</v>
          </cell>
          <cell r="C5721" t="str">
            <v>EA</v>
          </cell>
        </row>
        <row r="5722">
          <cell r="A5722" t="str">
            <v>0715 19119</v>
          </cell>
          <cell r="B5722" t="str">
            <v>HIGH MAST LIGHT POLE, F&amp;I, WIND SPEED-150 MPH,  CUSTOM HEIGHT</v>
          </cell>
          <cell r="C5722" t="str">
            <v>EA</v>
          </cell>
        </row>
        <row r="5723">
          <cell r="A5723" t="str">
            <v>0715 19121</v>
          </cell>
          <cell r="B5723" t="str">
            <v>HIGH MAST LIGHT POLE, F&amp;I, WIND SPEED-130 MPH, POLE 80'</v>
          </cell>
          <cell r="C5723" t="str">
            <v>EA</v>
          </cell>
        </row>
        <row r="5724">
          <cell r="A5724" t="str">
            <v>0715 19122</v>
          </cell>
          <cell r="B5724" t="str">
            <v>HIGH MAST LIGHT POLE, F&amp;I, WIND SPEED-130 MPH, POLE 100'</v>
          </cell>
          <cell r="C5724" t="str">
            <v>EA</v>
          </cell>
        </row>
        <row r="5725">
          <cell r="A5725" t="str">
            <v>0715 19123</v>
          </cell>
          <cell r="B5725" t="str">
            <v>HIGH MAST LIGHT POLE, F&amp;I, WIND SPEED-130 MPH, POLE 120'</v>
          </cell>
          <cell r="C5725" t="str">
            <v>EA</v>
          </cell>
        </row>
        <row r="5726">
          <cell r="A5726" t="str">
            <v>0715 19129</v>
          </cell>
          <cell r="B5726" t="str">
            <v>HIGH MAST LIGHT POLE, F&amp;I, WIND SPEED-130 MPH, CUSTOM HEIGHT</v>
          </cell>
          <cell r="C5726" t="str">
            <v>EA</v>
          </cell>
        </row>
        <row r="5727">
          <cell r="A5727" t="str">
            <v>0715 19131</v>
          </cell>
          <cell r="B5727" t="str">
            <v>HIGH MAST LIGHT POLE, F&amp;I, WIND SPEED-110 MPH, POLE 80'</v>
          </cell>
          <cell r="C5727" t="str">
            <v>EA</v>
          </cell>
        </row>
        <row r="5728">
          <cell r="A5728" t="str">
            <v>0715 19132</v>
          </cell>
          <cell r="B5728" t="str">
            <v>HIGH MAST LIGHT POLE, F&amp;I, WIND SPEED-110 MPH, POLE 100'</v>
          </cell>
          <cell r="C5728" t="str">
            <v>EA</v>
          </cell>
        </row>
        <row r="5729">
          <cell r="A5729" t="str">
            <v>0715 19133</v>
          </cell>
          <cell r="B5729" t="str">
            <v>HIGH MAST LIGHT POLE COMPLETE, F&amp;I, WIND SPEED-110 MPH, POLE HEIGHT 120'</v>
          </cell>
          <cell r="C5729" t="str">
            <v>EA</v>
          </cell>
        </row>
        <row r="5730">
          <cell r="A5730" t="str">
            <v>0715 19300</v>
          </cell>
          <cell r="B5730" t="str">
            <v>HIGH MAST LIGHT POLE, INSTALL</v>
          </cell>
          <cell r="C5730" t="str">
            <v>EA</v>
          </cell>
        </row>
        <row r="5731">
          <cell r="A5731" t="str">
            <v>0715 19600</v>
          </cell>
          <cell r="B5731" t="str">
            <v>HIGH MAST LIGHT POLE, REMOVE</v>
          </cell>
          <cell r="C5731" t="str">
            <v>EA</v>
          </cell>
        </row>
        <row r="5732">
          <cell r="A5732" t="str">
            <v>0715 20  4</v>
          </cell>
          <cell r="B5732" t="str">
            <v>LIGHTING - SCHEDULED CLEANING, HIGH MAST</v>
          </cell>
          <cell r="C5732" t="str">
            <v>LU</v>
          </cell>
        </row>
        <row r="5733">
          <cell r="A5733" t="str">
            <v>0715 21  1</v>
          </cell>
          <cell r="B5733" t="str">
            <v>LIGHTING REPAIRS- ELECTRICAL WORK</v>
          </cell>
          <cell r="C5733" t="str">
            <v>LS</v>
          </cell>
        </row>
        <row r="5734">
          <cell r="A5734" t="str">
            <v>0715 21  2</v>
          </cell>
          <cell r="B5734" t="str">
            <v>LIGHTING REPAIRS AND RETROFITS, LED RETROFIT KIT FOR EXISTING LUMINAIRE</v>
          </cell>
          <cell r="C5734" t="str">
            <v>EA</v>
          </cell>
        </row>
        <row r="5735">
          <cell r="A5735" t="str">
            <v>0715 21  3</v>
          </cell>
          <cell r="B5735" t="str">
            <v>LIGHTING REPAIRS- REPLACE HIGH MAST LOWERING DEVICE ON EXISTING POLE</v>
          </cell>
          <cell r="C5735" t="str">
            <v>EA</v>
          </cell>
        </row>
        <row r="5736">
          <cell r="A5736" t="str">
            <v>0715 21  4</v>
          </cell>
          <cell r="B5736" t="str">
            <v>LIGHTING REPAIRS- TRANSFORMER BASE, REPLACE BASE FOR EXISTING POLE</v>
          </cell>
          <cell r="C5736" t="str">
            <v>EA</v>
          </cell>
        </row>
        <row r="5737">
          <cell r="A5737" t="str">
            <v>0715 21  5</v>
          </cell>
          <cell r="B5737" t="str">
            <v>LUMINAIRE, PIER LIGHTS, REMOVE</v>
          </cell>
          <cell r="C5737" t="str">
            <v>EA</v>
          </cell>
        </row>
        <row r="5738">
          <cell r="A5738" t="str">
            <v>0715 21  6</v>
          </cell>
          <cell r="B5738" t="str">
            <v>LUMINAIRE, NAVIGATION LIGHTS, REMOVE</v>
          </cell>
          <cell r="C5738" t="str">
            <v>EA</v>
          </cell>
        </row>
        <row r="5739">
          <cell r="A5739" t="str">
            <v>0715 21  7</v>
          </cell>
          <cell r="B5739" t="str">
            <v>LUMINAIRE, MAINTENANCE LIGHTS, REMOVE</v>
          </cell>
          <cell r="C5739" t="str">
            <v>EA</v>
          </cell>
        </row>
        <row r="5740">
          <cell r="A5740" t="str">
            <v>0715 22</v>
          </cell>
          <cell r="B5740" t="str">
            <v>LIGHTING - GROUND ROD</v>
          </cell>
          <cell r="C5740" t="str">
            <v>EA</v>
          </cell>
        </row>
        <row r="5741">
          <cell r="A5741" t="str">
            <v>0715 24  5</v>
          </cell>
          <cell r="B5741" t="str">
            <v>LIGHTING - FUSE- POLE BASE, REPLACE</v>
          </cell>
          <cell r="C5741" t="str">
            <v>EA</v>
          </cell>
        </row>
        <row r="5742">
          <cell r="A5742" t="str">
            <v>0715 26  1</v>
          </cell>
          <cell r="B5742" t="str">
            <v>QUICK DISCONNECT PLUG, SWITCH BOXING FOR SIGN</v>
          </cell>
          <cell r="C5742" t="str">
            <v>EA</v>
          </cell>
        </row>
        <row r="5743">
          <cell r="A5743" t="str">
            <v>0715 26  2</v>
          </cell>
          <cell r="B5743" t="str">
            <v>QUICK DISCONNECT PLUG,PLUG POLE BASE, HIGH MAST</v>
          </cell>
          <cell r="C5743" t="str">
            <v>EA</v>
          </cell>
        </row>
        <row r="5744">
          <cell r="A5744" t="str">
            <v>0715 30  2</v>
          </cell>
          <cell r="B5744" t="str">
            <v>LIGHTING- GROUP RELAMPING, HIGH PRESSURE SODIUM</v>
          </cell>
          <cell r="C5744" t="str">
            <v>LU</v>
          </cell>
        </row>
        <row r="5745">
          <cell r="A5745" t="str">
            <v>0715 30  5</v>
          </cell>
          <cell r="B5745" t="str">
            <v>GROUP RELAMPING, LIGHTING, HIGH MAST/HPS</v>
          </cell>
          <cell r="C5745" t="str">
            <v>LU</v>
          </cell>
        </row>
        <row r="5746">
          <cell r="A5746" t="str">
            <v>0715 31  1</v>
          </cell>
          <cell r="B5746" t="str">
            <v>ROUTINE LIGHTING MAINTAINANCE, SHOULDER, SINGLE ARM</v>
          </cell>
          <cell r="C5746" t="str">
            <v>LU</v>
          </cell>
        </row>
        <row r="5747">
          <cell r="A5747" t="str">
            <v>0715 31  6</v>
          </cell>
          <cell r="B5747" t="str">
            <v>ROUTINE LIGHTING MAINTAINANCE, UNDERDECK</v>
          </cell>
          <cell r="C5747" t="str">
            <v>LU</v>
          </cell>
        </row>
        <row r="5748">
          <cell r="A5748" t="str">
            <v>0715 32</v>
          </cell>
          <cell r="B5748" t="str">
            <v>LIGHTING- DIAGNOSTIC WORK</v>
          </cell>
          <cell r="C5748" t="str">
            <v>LO</v>
          </cell>
        </row>
        <row r="5749">
          <cell r="A5749" t="str">
            <v>0715 35  1</v>
          </cell>
          <cell r="B5749" t="str">
            <v>TEMP DUMMY PAYITEM FOR WT DATA MIGRATION</v>
          </cell>
          <cell r="C5749" t="str">
            <v>EA</v>
          </cell>
        </row>
        <row r="5750">
          <cell r="A5750" t="str">
            <v>0715 35  4</v>
          </cell>
          <cell r="B5750" t="str">
            <v>TEMP DUMMY PAYITEM FOR WT DATA MIGRATION</v>
          </cell>
          <cell r="C5750" t="str">
            <v>EA</v>
          </cell>
        </row>
        <row r="5751">
          <cell r="A5751" t="str">
            <v>0715 36 11</v>
          </cell>
          <cell r="B5751" t="str">
            <v>TEMP DUMMY PAYITEM FOR WT DATA MIGRATION</v>
          </cell>
          <cell r="C5751" t="str">
            <v>EA</v>
          </cell>
        </row>
        <row r="5752">
          <cell r="A5752" t="str">
            <v>0715 36 12</v>
          </cell>
          <cell r="B5752" t="str">
            <v>LIGHT POLE, FRANGIBLE BASE, F&amp;I, TRANSFORMER BASE</v>
          </cell>
          <cell r="C5752" t="str">
            <v>EA</v>
          </cell>
        </row>
        <row r="5753">
          <cell r="A5753" t="str">
            <v>0715 36 13</v>
          </cell>
          <cell r="B5753" t="str">
            <v>TEMP DUMMY PAYITEM FOR WT DATA MIGRATION</v>
          </cell>
          <cell r="C5753" t="str">
            <v>EA</v>
          </cell>
        </row>
        <row r="5754">
          <cell r="A5754" t="str">
            <v>0715 36 14</v>
          </cell>
          <cell r="B5754" t="str">
            <v>LIGHT POLE, FRANGIBLE BASE, F&amp;I, DOOR ASSEMBLY</v>
          </cell>
          <cell r="C5754" t="str">
            <v>EA</v>
          </cell>
        </row>
        <row r="5755">
          <cell r="A5755" t="str">
            <v>0715 36 32</v>
          </cell>
          <cell r="B5755" t="str">
            <v>TEMP DUMMY PAYITEM FOR WT DATA MIGRATION</v>
          </cell>
          <cell r="C5755" t="str">
            <v>EA</v>
          </cell>
        </row>
        <row r="5756">
          <cell r="A5756" t="str">
            <v>0715 36 42</v>
          </cell>
          <cell r="B5756" t="str">
            <v>LIGHT POLE, FRANGIBLE BASE, REMOVE, TRANSFORMER BASE</v>
          </cell>
          <cell r="C5756" t="str">
            <v>EA</v>
          </cell>
        </row>
        <row r="5757">
          <cell r="A5757" t="str">
            <v>0715 36100</v>
          </cell>
          <cell r="B5757" t="str">
            <v>FRANGIBLE BASE FOR LIGHT POLE, FURNISH AND INSTALL TRANSFORMER BASE, CONTRACT T1740</v>
          </cell>
          <cell r="C5757" t="str">
            <v>EA</v>
          </cell>
        </row>
        <row r="5758">
          <cell r="A5758" t="str">
            <v>0715 36101</v>
          </cell>
          <cell r="B5758" t="str">
            <v>FRANGIBLE BASE FOR LIGHT POLE, FURNISH AND INSTALL DOOR ASSEMBLY, CONTRACT T1740</v>
          </cell>
          <cell r="C5758" t="str">
            <v>EA</v>
          </cell>
        </row>
        <row r="5759">
          <cell r="A5759" t="str">
            <v>0715 36102</v>
          </cell>
          <cell r="B5759" t="str">
            <v>FRANGIBLE BASE FOR LIGHT POLE, REMOVE EXISTING TRANSFORMER BASE, CONTRACT T1740</v>
          </cell>
          <cell r="C5759" t="str">
            <v>EA</v>
          </cell>
        </row>
        <row r="5760">
          <cell r="A5760" t="str">
            <v>0715 36103</v>
          </cell>
          <cell r="B5760" t="str">
            <v>FRANGIBLE BASE FOR LIGHT POLE, LIGHT POLE LEVELING, ALUMINUM/STEEL POST ON CONCRETE FOUNDATION, CONTRACT T1740</v>
          </cell>
          <cell r="C5760" t="str">
            <v>EA</v>
          </cell>
        </row>
        <row r="5761">
          <cell r="A5761" t="str">
            <v>0715 37  1</v>
          </cell>
          <cell r="B5761" t="str">
            <v>LIGHTING MAINTENANCE/REHAB- PHOTO ELECTRIC CONTROL ASSEMBLY, F&amp;I</v>
          </cell>
          <cell r="C5761" t="str">
            <v>EA</v>
          </cell>
        </row>
        <row r="5762">
          <cell r="A5762" t="str">
            <v>0715 40  1</v>
          </cell>
          <cell r="B5762" t="str">
            <v>LIGHTING FOR PEDESTRIAN BRIDGE, BARRIER WALL MOUNT FIXTURE, PROJECT 433511-2-52-01</v>
          </cell>
          <cell r="C5762" t="str">
            <v>EA</v>
          </cell>
        </row>
        <row r="5763">
          <cell r="A5763" t="str">
            <v>0715 40  2</v>
          </cell>
          <cell r="B5763" t="str">
            <v>LIGHTING FOR PEDESTRIAN BRIDGE, BARRIER WALL MOUNT FIXTURE, PROJECT 441475-1-52-01</v>
          </cell>
          <cell r="C5763" t="str">
            <v>EA</v>
          </cell>
        </row>
        <row r="5764">
          <cell r="A5764" t="str">
            <v>0715 4 836</v>
          </cell>
          <cell r="B5764" t="str">
            <v>LIGHT POLE COMPLETE, FURNISH &amp; INSTALL UTILITY CONFLICT POLE, SPECIAL FOUND, 30' HT</v>
          </cell>
          <cell r="C5764" t="str">
            <v>EA</v>
          </cell>
        </row>
        <row r="5765">
          <cell r="A5765" t="str">
            <v>0715 50</v>
          </cell>
          <cell r="B5765" t="str">
            <v>LIGHTING, INSIDE BOX GIRDER</v>
          </cell>
          <cell r="C5765" t="str">
            <v>LS</v>
          </cell>
        </row>
        <row r="5766">
          <cell r="A5766" t="str">
            <v>0715 51</v>
          </cell>
          <cell r="B5766" t="str">
            <v>LIGHTING- TRANSFORMER FOR SPECIAL LIGHTING</v>
          </cell>
          <cell r="C5766" t="str">
            <v>EA</v>
          </cell>
        </row>
        <row r="5767">
          <cell r="A5767" t="str">
            <v>0715 52</v>
          </cell>
          <cell r="B5767" t="str">
            <v>LIGHTING-SPECIAL LIGHTING SYSTEM, COMMUNICATION/CONTROL CABLE</v>
          </cell>
          <cell r="C5767" t="str">
            <v>LF</v>
          </cell>
        </row>
        <row r="5768">
          <cell r="A5768" t="str">
            <v>0715 52  1</v>
          </cell>
          <cell r="B5768" t="str">
            <v>LIGHTING-SPECIAL LIGHTING SYSTEM COMPONENTS FOR SKYWAY BRIDGE, PROJECT 432270-1-52-01</v>
          </cell>
          <cell r="C5768" t="str">
            <v>LS</v>
          </cell>
        </row>
        <row r="5769">
          <cell r="A5769" t="str">
            <v>0715 52  2</v>
          </cell>
          <cell r="B5769" t="str">
            <v>LIGHTING-SPECIAL LIGHTING SYSTEM COMPONENTS, LIGHTING CONTROL UNIT, PROJECT 437300-2-52-01</v>
          </cell>
          <cell r="C5769" t="str">
            <v>EA</v>
          </cell>
        </row>
        <row r="5770">
          <cell r="A5770" t="str">
            <v>0715 52  3</v>
          </cell>
          <cell r="B5770" t="str">
            <v>LIGHTING-SPECIAL LIGHTING, AVIATION LIGHTS ON DAMES POINT BRIDGE, PROJECT 209722-5-52-01</v>
          </cell>
          <cell r="C5770" t="str">
            <v>LS</v>
          </cell>
        </row>
        <row r="5771">
          <cell r="A5771" t="str">
            <v>0715 52  4</v>
          </cell>
          <cell r="B5771" t="str">
            <v>LIGHTING-SPECIAL LIGHTING, ACCENT LIGHTING SYSTEM ON DAMES POINT BRIDGE, PROJECT 209722-5-52-01</v>
          </cell>
          <cell r="C5771" t="str">
            <v>LS</v>
          </cell>
        </row>
        <row r="5772">
          <cell r="A5772" t="str">
            <v>0715 52  5</v>
          </cell>
          <cell r="B5772" t="str">
            <v>LIGHTING-SPECIAL, ELECTRICAL EQUIPMENT REHABILITATION ON DAMES POINT BRIDGE, PROJECT 209722-5-52-01</v>
          </cell>
          <cell r="C5772" t="str">
            <v>LS</v>
          </cell>
        </row>
        <row r="5773">
          <cell r="A5773" t="str">
            <v>0715 52  6</v>
          </cell>
          <cell r="B5773" t="str">
            <v>LIGHTING, SPECIAL LIGHTING, PALM RING LIGHTING, PROJECT 437300-4-52-01</v>
          </cell>
          <cell r="C5773" t="str">
            <v>EA</v>
          </cell>
        </row>
        <row r="5774">
          <cell r="A5774" t="str">
            <v>0715 52  7</v>
          </cell>
          <cell r="B5774" t="str">
            <v>LIGHTING, SPECIAL LIGHTING, STEP LIGHTING, LS PROJECT 437300-4-52-01</v>
          </cell>
          <cell r="C5774" t="str">
            <v>LS</v>
          </cell>
        </row>
        <row r="5775">
          <cell r="A5775" t="str">
            <v>0715 52  8</v>
          </cell>
          <cell r="B5775" t="str">
            <v>LIGHTING, RECEPTACLE BOLLARD, PROJECT 436558-1-52-01</v>
          </cell>
          <cell r="C5775" t="str">
            <v>EA</v>
          </cell>
        </row>
        <row r="5776">
          <cell r="A5776" t="str">
            <v>0715 52  9</v>
          </cell>
          <cell r="B5776" t="str">
            <v>LIGHTING, PEDESTRIAN UNDERPASS LIGHTING SYSTEM, PROJECT 443360-1-52-01, DO NOT BID</v>
          </cell>
          <cell r="C5776" t="str">
            <v>LS</v>
          </cell>
        </row>
        <row r="5777">
          <cell r="A5777" t="str">
            <v>0715 52-</v>
          </cell>
          <cell r="B5777" t="str">
            <v>ERROR: LIGHTING-SPECIAL LIGHTING SYSTEM COMPONENTS FOR SKYWAY BRIDGE, PROJECT 432270-1-52-01</v>
          </cell>
          <cell r="C5777" t="str">
            <v>LS</v>
          </cell>
        </row>
        <row r="5778">
          <cell r="A5778" t="str">
            <v>0715100  1</v>
          </cell>
          <cell r="B5778" t="str">
            <v>LIGHT POLE COMPLETE- 30' TO 50 STANDARD FOUNDATION, PRE-EVENT CONTRACT ONLY</v>
          </cell>
          <cell r="C5778" t="str">
            <v>EA</v>
          </cell>
        </row>
        <row r="5779">
          <cell r="A5779" t="str">
            <v>0715100  2</v>
          </cell>
          <cell r="B5779" t="str">
            <v>LIGHT POLE COMPLETE- 30' TO 50 SPECIAL FOUNDATION, PRE-EVENT CONTRACT ONLY</v>
          </cell>
          <cell r="C5779" t="str">
            <v>EA</v>
          </cell>
        </row>
        <row r="5780">
          <cell r="A5780" t="str">
            <v>0715100  3</v>
          </cell>
          <cell r="B5780" t="str">
            <v>LIGHT POLE REPLACE ON EXISTING FOUNDATION- 30' TO 50', PRE-EVENT CONTRACT ONLY</v>
          </cell>
          <cell r="C5780" t="str">
            <v>EA</v>
          </cell>
        </row>
        <row r="5781">
          <cell r="A5781" t="str">
            <v>0715500  1</v>
          </cell>
          <cell r="B5781" t="str">
            <v>POLE CABLE DISTRIBUTION SYSTEM, FURNISH AND INSTALL, CONVENTIONAL</v>
          </cell>
          <cell r="C5781" t="str">
            <v>EA</v>
          </cell>
        </row>
        <row r="5782">
          <cell r="A5782" t="str">
            <v>0715500  2</v>
          </cell>
          <cell r="B5782" t="str">
            <v>POLE CABLE DISTRIBUTION SYSTEM, FURNISH &amp; INSTALL, HIGH MAST</v>
          </cell>
          <cell r="C5782" t="str">
            <v>EA</v>
          </cell>
        </row>
        <row r="5783">
          <cell r="A5783" t="str">
            <v>0715500  3</v>
          </cell>
          <cell r="B5783" t="str">
            <v>POLE CABLE DISTRIBUTION SYSTEM, WALL MOUNT</v>
          </cell>
          <cell r="C5783" t="str">
            <v>EA</v>
          </cell>
        </row>
        <row r="5784">
          <cell r="A5784" t="str">
            <v>0715500 11</v>
          </cell>
          <cell r="B5784" t="str">
            <v>POLE CABLE DISTRIBUTION SYSTEM, FURNISH AND INSTALL ALTERNATE SYSTEM, CONVENTIONAL</v>
          </cell>
          <cell r="C5784" t="str">
            <v>EA</v>
          </cell>
        </row>
        <row r="5785">
          <cell r="A5785" t="str">
            <v>0715500 30</v>
          </cell>
          <cell r="B5785" t="str">
            <v>POLE CABLE DISTRIBUTION SYSTEM, INSTALL</v>
          </cell>
          <cell r="C5785" t="str">
            <v>EA</v>
          </cell>
        </row>
        <row r="5786">
          <cell r="A5786" t="str">
            <v>0715500100</v>
          </cell>
          <cell r="B5786" t="str">
            <v>POLE CABLE DISTRIBUTION SYSTEM, ALTERNATE SYSTEM, PROPOSAL T6459</v>
          </cell>
          <cell r="C5786" t="str">
            <v>EA</v>
          </cell>
        </row>
        <row r="5787">
          <cell r="A5787" t="str">
            <v>0715511115</v>
          </cell>
          <cell r="B5787" t="str">
            <v>LIGHT POLE COMPLETE- SPECIAL DESIGN, F&amp;I, SINGLE ARM SHOULDER MOUNT, ALUMINUM, 15'</v>
          </cell>
          <cell r="C5787" t="str">
            <v>EA</v>
          </cell>
        </row>
        <row r="5788">
          <cell r="A5788" t="str">
            <v>0715511120</v>
          </cell>
          <cell r="B5788" t="str">
            <v>LIGHT POLE COMPLETE- SPECIAL DESIGN, F&amp;I, SINGLE ARM SHOULDER MOUNT, ALUMINUM, 20'</v>
          </cell>
          <cell r="C5788" t="str">
            <v>EA</v>
          </cell>
        </row>
        <row r="5789">
          <cell r="A5789" t="str">
            <v>0715511125</v>
          </cell>
          <cell r="B5789" t="str">
            <v>LIGHT POLE COMPLETE- SPECIAL DESIGN, F&amp;I, SINGLE ARM SHOULDER MOUNT, ALUMINUM, 25'</v>
          </cell>
          <cell r="C5789" t="str">
            <v>EA</v>
          </cell>
        </row>
        <row r="5790">
          <cell r="A5790" t="str">
            <v>0715511130</v>
          </cell>
          <cell r="B5790" t="str">
            <v>LIGHT POLE COMPLETE- SPECIAL DESIGN, F&amp;I,  SINGLE ARM SHOULDER MOUNT, ALUMINUM, 30'</v>
          </cell>
          <cell r="C5790" t="str">
            <v>EA</v>
          </cell>
        </row>
        <row r="5791">
          <cell r="A5791" t="str">
            <v>0715511135</v>
          </cell>
          <cell r="B5791" t="str">
            <v>LIGHT POLE COMPLETE- SPECIAL DESIGN, F&amp;I, SINGLE ARM SHOULDER MOUNT, ALUMINUM, 35'</v>
          </cell>
          <cell r="C5791" t="str">
            <v>EA</v>
          </cell>
        </row>
        <row r="5792">
          <cell r="A5792" t="str">
            <v>0715511140</v>
          </cell>
          <cell r="B5792" t="str">
            <v>LIGHT POLE COMPLETE- SPECIAL DESIGN, F&amp;I, SINGLE ARM SHOULDER MOUNT, ALUMINUM, 40'</v>
          </cell>
          <cell r="C5792" t="str">
            <v>EA</v>
          </cell>
        </row>
        <row r="5793">
          <cell r="A5793" t="str">
            <v>0715511145</v>
          </cell>
          <cell r="B5793" t="str">
            <v>LIGHT POLE COMPLETE- SPECIAL DESIGN, F&amp;I, SINGLE ARM SHOULDER MOUNT, ALUMINUM, 45'</v>
          </cell>
          <cell r="C5793" t="str">
            <v>EA</v>
          </cell>
        </row>
        <row r="5794">
          <cell r="A5794" t="str">
            <v>0715511150</v>
          </cell>
          <cell r="B5794" t="str">
            <v>LIGHT POLE COMPLETE SPECIAL DESIGN , F&amp;I, SINGLE ARM SHOULDER MOUNT, ALUMINUM, 50'</v>
          </cell>
          <cell r="C5794" t="str">
            <v>EA</v>
          </cell>
        </row>
        <row r="5795">
          <cell r="A5795" t="str">
            <v>0715511220</v>
          </cell>
          <cell r="B5795" t="str">
            <v>LIGHT POLE COMPLETE- SPECIAL DESIGN, F&amp;I, SINGLE ARM SHOULDER MOUNT, GALVANIZED STEEL, 20'</v>
          </cell>
          <cell r="C5795" t="str">
            <v>EA</v>
          </cell>
        </row>
        <row r="5796">
          <cell r="A5796" t="str">
            <v>0715511225</v>
          </cell>
          <cell r="B5796" t="str">
            <v>LIGHT POLE COMPLETE- SPECIAL DESIGN, F&amp;I, SINGLE ARM SHOULDER MOUNT, GALVANIZED STEEL, 25'</v>
          </cell>
          <cell r="C5796" t="str">
            <v>EA</v>
          </cell>
        </row>
        <row r="5797">
          <cell r="A5797" t="str">
            <v>0715511230</v>
          </cell>
          <cell r="B5797" t="str">
            <v>LIGHT POLE COMPLETE- SPECIAL DESIGN, F&amp;I, SINGLE ARM SHOULDER MOUNT, GALVANIZED STEEL, 30'</v>
          </cell>
          <cell r="C5797" t="str">
            <v>EA</v>
          </cell>
        </row>
        <row r="5798">
          <cell r="A5798" t="str">
            <v>0715511240</v>
          </cell>
          <cell r="B5798" t="str">
            <v>LIGHT POLE COMPLETE- SPECIAL DESIGN, F&amp;I, SINGLE ARM SHOULDER MOUNT, GALVANIZED STEEL, 40'</v>
          </cell>
          <cell r="C5798" t="str">
            <v>EA</v>
          </cell>
        </row>
        <row r="5799">
          <cell r="A5799" t="str">
            <v>0715511245</v>
          </cell>
          <cell r="B5799" t="str">
            <v>LIGHT POLE COMPLETE- SPECIAL DESIGN, F&amp;I, SINGLE ARM SHOULDER MOUNT, GALVANIZED STEEL, 45'</v>
          </cell>
          <cell r="C5799" t="str">
            <v>EA</v>
          </cell>
        </row>
        <row r="5800">
          <cell r="A5800" t="str">
            <v>0715511250</v>
          </cell>
          <cell r="B5800" t="str">
            <v>LIGHT POLE COMPLETE- SPECIAL DESIGN, F&amp;I, SINGLE ARM SHOULDER MOUNT, GALVANIZED STEEL, 50'</v>
          </cell>
          <cell r="C5800" t="str">
            <v>EA</v>
          </cell>
        </row>
        <row r="5801">
          <cell r="A5801" t="str">
            <v>0715511315</v>
          </cell>
          <cell r="B5801" t="str">
            <v>LIGHT POLE COMPLETE- SPECIAL DESIGN, F&amp;I, SINGLE ARM SHOULDER MOUNT, CONCRETE, 15'</v>
          </cell>
          <cell r="C5801" t="str">
            <v>EA</v>
          </cell>
        </row>
        <row r="5802">
          <cell r="A5802" t="str">
            <v>0715511320</v>
          </cell>
          <cell r="B5802" t="str">
            <v>LIGHT POLE COMPLETE- SPECIAL DESIGN, F&amp;I, SINGLE ARM SHOULDER MOUNT, CONCRETE, 20'</v>
          </cell>
          <cell r="C5802" t="str">
            <v>EA</v>
          </cell>
        </row>
        <row r="5803">
          <cell r="A5803" t="str">
            <v>0715511325</v>
          </cell>
          <cell r="B5803" t="str">
            <v>LIGHT POLE COMPLETE- SPECIAL DESIGN, F&amp;I, SINGLE ARM SHOULDER MOUNT, CONCRETE, 25'</v>
          </cell>
          <cell r="C5803" t="str">
            <v>EA</v>
          </cell>
        </row>
        <row r="5804">
          <cell r="A5804" t="str">
            <v>0715511330</v>
          </cell>
          <cell r="B5804" t="str">
            <v>LIGHT POLE COMPLETE- SPECIAL DESIGN, F&amp;I, SINGLE ARM SHOULDER MOUNT, CONCRETE, 30'</v>
          </cell>
          <cell r="C5804" t="str">
            <v>EA</v>
          </cell>
        </row>
        <row r="5805">
          <cell r="A5805" t="str">
            <v>0715511335</v>
          </cell>
          <cell r="B5805" t="str">
            <v>LIGHT POLE COMPLETE- SPECIAL DESIGN, F&amp;I, SINGLE ARM SHOULDER MOUNT, CONCRETE, 35'</v>
          </cell>
          <cell r="C5805" t="str">
            <v>EA</v>
          </cell>
        </row>
        <row r="5806">
          <cell r="A5806" t="str">
            <v>0715511340</v>
          </cell>
          <cell r="B5806" t="str">
            <v>LIGHT POLE COMPLETE- SPECIAL DESIGN, F&amp;I, SINGLE ARM SHOULDER MOUNT, CONCRETE, 40'</v>
          </cell>
          <cell r="C5806" t="str">
            <v>EA</v>
          </cell>
        </row>
        <row r="5807">
          <cell r="A5807" t="str">
            <v>0715511345</v>
          </cell>
          <cell r="B5807" t="str">
            <v>LIGHT POLE COMPLETE- SPECIAL DESIGN, F&amp;I, SINGLE ARM SHOULDER MOUNT, CONCRETE, 45'</v>
          </cell>
          <cell r="C5807" t="str">
            <v>EA</v>
          </cell>
        </row>
        <row r="5808">
          <cell r="A5808" t="str">
            <v>0715511350</v>
          </cell>
          <cell r="B5808" t="str">
            <v>LIGHT POLE COMPLETE- SPECIAL DESIGN, F&amp;I, SINGLE ARM SHOULDER MOUNT, CONCRETE, 50'</v>
          </cell>
          <cell r="C5808" t="str">
            <v>EA</v>
          </cell>
        </row>
        <row r="5809">
          <cell r="A5809" t="str">
            <v>0715511540</v>
          </cell>
          <cell r="B5809" t="str">
            <v>LIGHT POLE COMPLETE- SPECIAL DESIGN, F&amp;I, SINGLE ARM SHOULDER MOUNT, WOOD, 40'</v>
          </cell>
          <cell r="C5809" t="str">
            <v>EA</v>
          </cell>
        </row>
        <row r="5810">
          <cell r="A5810" t="str">
            <v>0715511550</v>
          </cell>
          <cell r="B5810" t="str">
            <v>LIGHT POLE COMPLETE- SPECIAL DESIGN, F&amp;I, SINGLE ARM SHOULDER MOUNT, WOOD, 50'</v>
          </cell>
          <cell r="C5810" t="str">
            <v>EA</v>
          </cell>
        </row>
        <row r="5811">
          <cell r="A5811" t="str">
            <v>0715511735</v>
          </cell>
          <cell r="B5811" t="str">
            <v>LIGHT POLE COMPLETE- SPECIAL DESIGN, F&amp;I, SINGLE ARM SHOULDER MOUNT, STAINLESS STEEL, 35'</v>
          </cell>
          <cell r="C5811" t="str">
            <v>EA</v>
          </cell>
        </row>
        <row r="5812">
          <cell r="A5812" t="str">
            <v>0715511740</v>
          </cell>
          <cell r="B5812" t="str">
            <v>LIGHT POLE COMPLETE- SPECIAL DESIGN, F&amp;I, SINGLE ARM SHOULDER MOUNT, STAINLESS STEEL, 40'</v>
          </cell>
          <cell r="C5812" t="str">
            <v>EA</v>
          </cell>
        </row>
        <row r="5813">
          <cell r="A5813" t="str">
            <v>0715512115</v>
          </cell>
          <cell r="B5813" t="str">
            <v>LIGHT POLE COMPLETE- SPECIAL DESIGN, F&amp;I, DOUBLE ARM SHOULDER MOUNT, ALUMINUM, 15'</v>
          </cell>
          <cell r="C5813" t="str">
            <v>EA</v>
          </cell>
        </row>
        <row r="5814">
          <cell r="A5814" t="str">
            <v>0715512125</v>
          </cell>
          <cell r="B5814" t="str">
            <v>LIGHT POLE COMPLETE- SPECIAL DESIGN, F&amp;I, DOUBLE ARM SHOULDER MOUNT, ALUMINUM, 25'</v>
          </cell>
          <cell r="C5814" t="str">
            <v>EA</v>
          </cell>
        </row>
        <row r="5815">
          <cell r="A5815" t="str">
            <v>0715512130</v>
          </cell>
          <cell r="B5815" t="str">
            <v>LIGHT POLE COMPLETE- SPECIAL DESIGN, F&amp;I, DOUBLE ARM SHOULDER MOUNT, ALUMINUM, 30'</v>
          </cell>
          <cell r="C5815" t="str">
            <v>EA</v>
          </cell>
        </row>
        <row r="5816">
          <cell r="A5816" t="str">
            <v>0715512135</v>
          </cell>
          <cell r="B5816" t="str">
            <v>LIGHT POLE COMPLETE- SPECIAL DESIGN, F&amp;I, DOUBLE ARM SHOULDER MOUNT, ALUMINUM, 35'</v>
          </cell>
          <cell r="C5816" t="str">
            <v>EA</v>
          </cell>
        </row>
        <row r="5817">
          <cell r="A5817" t="str">
            <v>0715512140</v>
          </cell>
          <cell r="B5817" t="str">
            <v>LIGHT POLE COMPLETE- SPECIAL DESIGN, F&amp;I, DOUBLE ARM SHOULDER MOUNT, ALUMINUM, 40'</v>
          </cell>
          <cell r="C5817" t="str">
            <v>EA</v>
          </cell>
        </row>
        <row r="5818">
          <cell r="A5818" t="str">
            <v>0715512145</v>
          </cell>
          <cell r="B5818" t="str">
            <v>LIGHT POLE COMPLETE- SPECIAL DESIGN, F&amp;I, DOUBLE ARM SHOULDER MOUNT, ALUMINUM, 45'</v>
          </cell>
          <cell r="C5818" t="str">
            <v>EA</v>
          </cell>
        </row>
        <row r="5819">
          <cell r="A5819" t="str">
            <v>0715512150</v>
          </cell>
          <cell r="B5819" t="str">
            <v>LIGHT POLE COMPLETE- SPECIAL DESIGN, F&amp;I, DOUBLE ARM SHOULDER MOUNT, ALUMINUM, 50'</v>
          </cell>
          <cell r="C5819" t="str">
            <v>EA</v>
          </cell>
        </row>
        <row r="5820">
          <cell r="A5820" t="str">
            <v>0715512155</v>
          </cell>
          <cell r="B5820" t="str">
            <v>LIGHT POLE COMPLETE- SPECIAL DESIGN, F&amp;I, DOUBLE ARM SHOULDER MOUNT, ALUMINUM, 55'</v>
          </cell>
          <cell r="C5820" t="str">
            <v>EA</v>
          </cell>
        </row>
        <row r="5821">
          <cell r="A5821" t="str">
            <v>0715512160</v>
          </cell>
          <cell r="B5821" t="str">
            <v>LIGHT POLE COMPLETE- SPECIAL DESIGN, F&amp;I, DOUBLE ARM SHOULDER MOUNT, ALUMINUM, 60'</v>
          </cell>
          <cell r="C5821" t="str">
            <v>EA</v>
          </cell>
        </row>
        <row r="5822">
          <cell r="A5822" t="str">
            <v>0715512315</v>
          </cell>
          <cell r="B5822" t="str">
            <v>LIGHT POLE COMPLETE- SPECIAL DESIGN, F&amp;I, DOUBLE ARM SHOULDER MOUNT, CONCRETE, 15'</v>
          </cell>
          <cell r="C5822" t="str">
            <v>EA</v>
          </cell>
        </row>
        <row r="5823">
          <cell r="A5823" t="str">
            <v>0715512320</v>
          </cell>
          <cell r="B5823" t="str">
            <v>LIGHT POLE COMPLETE- SPECIAL DESIGN, F&amp;I, DOUBLE ARM SHOULDER MOUNT, CONCRETE, 20'</v>
          </cell>
          <cell r="C5823" t="str">
            <v>EA</v>
          </cell>
        </row>
        <row r="5824">
          <cell r="A5824" t="str">
            <v>0715512325</v>
          </cell>
          <cell r="B5824" t="str">
            <v>LIGHT POLE COMPLETE- SPECIAL DESIGN, F&amp;I, DOUBLE ARM SHOULDER MOUNT, CONCRETE, 25'</v>
          </cell>
          <cell r="C5824" t="str">
            <v>EA</v>
          </cell>
        </row>
        <row r="5825">
          <cell r="A5825" t="str">
            <v>0715512330</v>
          </cell>
          <cell r="B5825" t="str">
            <v>LIGHT POLE COMPLETE- SPECIAL DESIGN, F&amp;I, DOUBLE ARM SHOULDER MOUNT, CONCRETE, 30'</v>
          </cell>
          <cell r="C5825" t="str">
            <v>EA</v>
          </cell>
        </row>
        <row r="5826">
          <cell r="A5826" t="str">
            <v>0715512335</v>
          </cell>
          <cell r="B5826" t="str">
            <v>LIGHT POLE COMPLETE- SPECIAL DESIGN, F&amp;I, DOUBLE ARM SHOULDER MOUNT, CONCRETE, 35'</v>
          </cell>
          <cell r="C5826" t="str">
            <v>EA</v>
          </cell>
        </row>
        <row r="5827">
          <cell r="A5827" t="str">
            <v>0715512340</v>
          </cell>
          <cell r="B5827" t="str">
            <v>LIGHT POLE COMPLETE- SPECIAL DESIGN, F&amp;I, DOUBLE ARM SHOULDER MOUNT, CONCRETE, 40'</v>
          </cell>
          <cell r="C5827" t="str">
            <v>EA</v>
          </cell>
        </row>
        <row r="5828">
          <cell r="A5828" t="str">
            <v>0715512350</v>
          </cell>
          <cell r="B5828" t="str">
            <v>LIGHT POLE COMPLETE- SPECIAL DESIGN, F&amp;I, DOUBLE ARM SHOULDER MOUNT, CONCRETE, 50'</v>
          </cell>
          <cell r="C5828" t="str">
            <v>EA</v>
          </cell>
        </row>
        <row r="5829">
          <cell r="A5829" t="str">
            <v>0715512615</v>
          </cell>
          <cell r="B5829" t="str">
            <v>LIGHT POLE COMPLETE- SPECIAL DESIGN, F&amp;I, DOUBLE ARM SHOULDER MOUNT, CAST IRON, 15'</v>
          </cell>
          <cell r="C5829" t="str">
            <v>EA</v>
          </cell>
        </row>
        <row r="5830">
          <cell r="A5830" t="str">
            <v>0715512940</v>
          </cell>
          <cell r="B5830" t="str">
            <v>LIGHT POLE COMPLETE- SPECIAL DESIGN, F&amp;I, DOUBLE ARM SHOULDER MOUNT, CONCRETE, 40'</v>
          </cell>
          <cell r="C5830" t="str">
            <v>EA</v>
          </cell>
        </row>
        <row r="5831">
          <cell r="A5831" t="str">
            <v>0715513115</v>
          </cell>
          <cell r="B5831" t="str">
            <v>LIGHT POLE COMPLETE- SPECIAL DESIGN, F&amp;I, SINGLE ARM WALL MOUNT, ALUMINUM, 15'</v>
          </cell>
          <cell r="C5831" t="str">
            <v>EA</v>
          </cell>
        </row>
        <row r="5832">
          <cell r="A5832" t="str">
            <v>0715513125</v>
          </cell>
          <cell r="B5832" t="str">
            <v>LIGHT POLE COMPLETE- SPECIAL DESIGN, F&amp;I, SINGLE ARM WALL MOUNT, ALUMINUM, 25'</v>
          </cell>
          <cell r="C5832" t="str">
            <v>EA</v>
          </cell>
        </row>
        <row r="5833">
          <cell r="A5833" t="str">
            <v>0715513130</v>
          </cell>
          <cell r="B5833" t="str">
            <v>LIGHT POLE COMPLETE- SPECIAL DESIGN, F&amp;I, SINGLE ARM WALL MOUNT, ALUMINUM, 30'</v>
          </cell>
          <cell r="C5833" t="str">
            <v>EA</v>
          </cell>
        </row>
        <row r="5834">
          <cell r="A5834" t="str">
            <v>0715513135</v>
          </cell>
          <cell r="B5834" t="str">
            <v>LIGHT POLE COMPLETE- SPECIAL DESIGN, F&amp;I, SINGLE ARM WALL MOUNT, ALUMINUM, 35'</v>
          </cell>
          <cell r="C5834" t="str">
            <v>EA</v>
          </cell>
        </row>
        <row r="5835">
          <cell r="A5835" t="str">
            <v>0715513140</v>
          </cell>
          <cell r="B5835" t="str">
            <v>LIGHT POLE COMPLETE- SPECIAL DESIGN, F&amp;I, SINGLE ARM WALL MOUNT, ALUMINUM, 40'</v>
          </cell>
          <cell r="C5835" t="str">
            <v>EA</v>
          </cell>
        </row>
        <row r="5836">
          <cell r="A5836" t="str">
            <v>0715513145</v>
          </cell>
          <cell r="B5836" t="str">
            <v>LIGHT POLE COMPLETE- SPECIAL DESIGN, F&amp;I, SINGLE ARM WALL MOUNT, ALUMINUM, 45'</v>
          </cell>
          <cell r="C5836" t="str">
            <v>EA</v>
          </cell>
        </row>
        <row r="5837">
          <cell r="A5837" t="str">
            <v>0715513150</v>
          </cell>
          <cell r="B5837" t="str">
            <v>LIGHT POLE COMPLETE- SPECIAL DESIGN, F&amp;I, SINGLE ARM WALL MOUNT, ALUMINUM, 50'</v>
          </cell>
          <cell r="C5837" t="str">
            <v>EA</v>
          </cell>
        </row>
        <row r="5838">
          <cell r="A5838" t="str">
            <v>0715513215</v>
          </cell>
          <cell r="B5838" t="str">
            <v>LIGHT POLE COMPLETE- SPECIAL DESIGN, F&amp;I, SINGLE ARM WALL MOUNT, GALVANIZED STEEL, 15'</v>
          </cell>
          <cell r="C5838" t="str">
            <v>EA</v>
          </cell>
        </row>
        <row r="5839">
          <cell r="A5839" t="str">
            <v>0715513240</v>
          </cell>
          <cell r="B5839" t="str">
            <v>LIGHT POLE COMPLETE- SPECIAL DESIGN, F&amp;I, SINGLE ARM WALL MOUNT, GALVANIZED STEEL, 40'</v>
          </cell>
          <cell r="C5839" t="str">
            <v>EA</v>
          </cell>
        </row>
        <row r="5840">
          <cell r="A5840" t="str">
            <v>0715513245</v>
          </cell>
          <cell r="B5840" t="str">
            <v>LIGHT POLE COMPLETE- SPECIAL DESIGN, F&amp;I, SINGLE ARM WALL MOUNT, GALVANIZED STEEL, 45'</v>
          </cell>
          <cell r="C5840" t="str">
            <v>EA</v>
          </cell>
        </row>
        <row r="5841">
          <cell r="A5841" t="str">
            <v>0715513250</v>
          </cell>
          <cell r="B5841" t="str">
            <v>LIGHT POLE COMPLETE- SPECIAL DESIGN, F&amp;I, SINGLE ARM WALL MOUNT, GALVANIZED STEEL, 50'</v>
          </cell>
          <cell r="C5841" t="str">
            <v>EA</v>
          </cell>
        </row>
        <row r="5842">
          <cell r="A5842" t="str">
            <v>0715513330</v>
          </cell>
          <cell r="B5842" t="str">
            <v>LIGHT POLE COMPLETE- SPECIAL DESIGN, F&amp;I, SINGLE ARM WALL MNT-CONCRETE, 30'</v>
          </cell>
          <cell r="C5842" t="str">
            <v>EA</v>
          </cell>
        </row>
        <row r="5843">
          <cell r="A5843" t="str">
            <v>0715514115</v>
          </cell>
          <cell r="B5843" t="str">
            <v>LIGHT POLE COMPLETE- SPECIAL DESIGN, F&amp;I, DOUBLE ARM WALL MOUNT, ALUMINUM, 15'</v>
          </cell>
          <cell r="C5843" t="str">
            <v>EA</v>
          </cell>
        </row>
        <row r="5844">
          <cell r="A5844" t="str">
            <v>0715514120</v>
          </cell>
          <cell r="B5844" t="str">
            <v>LIGHT POLE COMPLETE- SPECIAL DESIGN, F&amp;I, DOUBLE ARM WALL MOUNT, ALUMINUM, 20'</v>
          </cell>
          <cell r="C5844" t="str">
            <v>EA</v>
          </cell>
        </row>
        <row r="5845">
          <cell r="A5845" t="str">
            <v>0715514125</v>
          </cell>
          <cell r="B5845" t="str">
            <v>LIGHT POLE COMPLETE- SPECIAL DESIGN, F&amp;I, DOUBLE ARM WALL MOUNT, ALUMINUM, 25'</v>
          </cell>
          <cell r="C5845" t="str">
            <v>EA</v>
          </cell>
        </row>
        <row r="5846">
          <cell r="A5846" t="str">
            <v>0715514130</v>
          </cell>
          <cell r="B5846" t="str">
            <v>LIGHT POLE COMPLETE- SPECIAL DESIGN, F&amp;I, DOUBLE ARM WALL MOUNT, ALUMINUM, 30'</v>
          </cell>
          <cell r="C5846" t="str">
            <v>EA</v>
          </cell>
        </row>
        <row r="5847">
          <cell r="A5847" t="str">
            <v>0715514135</v>
          </cell>
          <cell r="B5847" t="str">
            <v>LIGHT POLE COMPLETE- SPECIAL DESIGN, F&amp;I, DOUBLE ARM  WALL MOUNT, ALUMINUM, 35'</v>
          </cell>
          <cell r="C5847" t="str">
            <v>EA</v>
          </cell>
        </row>
        <row r="5848">
          <cell r="A5848" t="str">
            <v>0715514140</v>
          </cell>
          <cell r="B5848" t="str">
            <v>LIGHT POLE COMPLETE- SPECIAL DESIGN, F&amp;I, DOUBLE ARM  WALL MOUNT, ALUMINUM, 40'</v>
          </cell>
          <cell r="C5848" t="str">
            <v>EA</v>
          </cell>
        </row>
        <row r="5849">
          <cell r="A5849" t="str">
            <v>0715514145</v>
          </cell>
          <cell r="B5849" t="str">
            <v>LIGHT POLE COMP- SPECIAL DESIGN, F&amp;I, DOUBLE ARM  WALL MOUNT, ALUMINUM, 45'</v>
          </cell>
          <cell r="C5849" t="str">
            <v>EA</v>
          </cell>
        </row>
        <row r="5850">
          <cell r="A5850" t="str">
            <v>0715514150</v>
          </cell>
          <cell r="B5850" t="str">
            <v>LIGHT POLE COMPLETE- SPECIAL DESIGN, F&amp;I,  DOUBLE ARM WALL MOUNT, ALUMINUM, 50'</v>
          </cell>
          <cell r="C5850" t="str">
            <v>EA</v>
          </cell>
        </row>
        <row r="5851">
          <cell r="A5851" t="str">
            <v>0715514325</v>
          </cell>
          <cell r="B5851" t="str">
            <v>LIGHT POLE COMPLETE- SPECIAL DESIGN, F&amp;I, DOUBLE ARM WALL MOUNT, CONCRETE, 25'</v>
          </cell>
          <cell r="C5851" t="str">
            <v>EA</v>
          </cell>
        </row>
        <row r="5852">
          <cell r="A5852" t="str">
            <v>0715515115</v>
          </cell>
          <cell r="B5852" t="str">
            <v>LIGHT POLE COMPLETE- SPECIAL DESIGN, F&amp;I, SINGLE ARM BRIDGE MOUNT-ALUMINUM, 15'</v>
          </cell>
          <cell r="C5852" t="str">
            <v>EA</v>
          </cell>
        </row>
        <row r="5853">
          <cell r="A5853" t="str">
            <v>0715515120</v>
          </cell>
          <cell r="B5853" t="str">
            <v>LIGHT POLE COMPLETE- SPECIAL DESIGN, F&amp;I, SINGLE ARM BRIDGE MOUNT-ALUMINUM, 20' MOUNTING HEIGHT</v>
          </cell>
          <cell r="C5853" t="str">
            <v>EA</v>
          </cell>
        </row>
        <row r="5854">
          <cell r="A5854" t="str">
            <v>0715515125</v>
          </cell>
          <cell r="B5854" t="str">
            <v>LIGHT POLE COMPLETE- SPECIAL DESIGN, F&amp;I, SINGLE ARM BRIDGE MOUNT-ALUMINUM, 25'</v>
          </cell>
          <cell r="C5854" t="str">
            <v>EA</v>
          </cell>
        </row>
        <row r="5855">
          <cell r="A5855" t="str">
            <v>0715515130</v>
          </cell>
          <cell r="B5855" t="str">
            <v>LIGHT POLE COMPLETE- SPECIAL DESIGN, F&amp;I, SIGLE ARM BRIDGE MOUNT-ALUMINUM, 30'</v>
          </cell>
          <cell r="C5855" t="str">
            <v>EA</v>
          </cell>
        </row>
        <row r="5856">
          <cell r="A5856" t="str">
            <v>0715515135</v>
          </cell>
          <cell r="B5856" t="str">
            <v>LIGHT POLE COMPLETE- SEPCIAL DESIGN, F&amp;I, SINGLE ARM BRIDGE MOUNT-ALUMINUM, 35'</v>
          </cell>
          <cell r="C5856" t="str">
            <v>EA</v>
          </cell>
        </row>
        <row r="5857">
          <cell r="A5857" t="str">
            <v>0715515140</v>
          </cell>
          <cell r="B5857" t="str">
            <v>LIGHT POLE COMPLETE- SEPCIAL DESIGN, F&amp;I, SINGLE ARM BRIDGE MOUNT, NON-STD ALUMINUM, 40'</v>
          </cell>
          <cell r="C5857" t="str">
            <v>EA</v>
          </cell>
        </row>
        <row r="5858">
          <cell r="A5858" t="str">
            <v>0715515145</v>
          </cell>
          <cell r="B5858" t="str">
            <v>LIGHT POLE COMPLETE- SPECIAL DESIGN, F&amp;I, SINGLE ARM BRIDGE MOUNT-ALUMINUM, 45'</v>
          </cell>
          <cell r="C5858" t="str">
            <v>EA</v>
          </cell>
        </row>
        <row r="5859">
          <cell r="A5859" t="str">
            <v>0715515150</v>
          </cell>
          <cell r="B5859" t="str">
            <v>LIGHT POLE COMPLETE- SPECIAL DESIGN, F&amp;I, SINGLE ARM BRIDGE MOUNT-ALUMINUM, 50'</v>
          </cell>
          <cell r="C5859" t="str">
            <v>EA</v>
          </cell>
        </row>
        <row r="5860">
          <cell r="A5860" t="str">
            <v>0715515225</v>
          </cell>
          <cell r="B5860" t="str">
            <v>LIGHT POLE COMPLETE- SPECIAL DESIGN, F&amp;I, SINGLE ARM BRIDGE MOUNT-GALVANIZED STEEL, 25'</v>
          </cell>
          <cell r="C5860" t="str">
            <v>EA</v>
          </cell>
        </row>
        <row r="5861">
          <cell r="A5861" t="str">
            <v>0715515230</v>
          </cell>
          <cell r="B5861" t="str">
            <v>LIGHT POLE COMPLETE- SPECIAL DESIGN, F&amp;I, SINGLE ARM BRIDGE MOUNT-GALVANIZED STEEL, 30</v>
          </cell>
          <cell r="C5861" t="str">
            <v>EA</v>
          </cell>
        </row>
        <row r="5862">
          <cell r="A5862" t="str">
            <v>0715515235</v>
          </cell>
          <cell r="B5862" t="str">
            <v>LIGHT POLE COMPLETE- SPECIAL DESIGN, F&amp;I, SINGLE ARM BRIDGE MOUNT-GALVANIZED STEEL, 35'</v>
          </cell>
          <cell r="C5862" t="str">
            <v>EA</v>
          </cell>
        </row>
        <row r="5863">
          <cell r="A5863" t="str">
            <v>0715515240</v>
          </cell>
          <cell r="B5863" t="str">
            <v>LIGHT POLE COMPLETE- SPECIAL DESIGN, F&amp;I, SINGLE ARM BRIDGE MOUNT-GALVANIZED STEEL, 40'</v>
          </cell>
          <cell r="C5863" t="str">
            <v>EA</v>
          </cell>
        </row>
        <row r="5864">
          <cell r="A5864" t="str">
            <v>0715515245</v>
          </cell>
          <cell r="B5864" t="str">
            <v>LIGHT POLE COMPLETE- SPECIAL DESIGN, F&amp;I, SINGLE ARM BRIDGE MOUNT-GALVANIZED STEEL, 45'</v>
          </cell>
          <cell r="C5864" t="str">
            <v>EA</v>
          </cell>
        </row>
        <row r="5865">
          <cell r="A5865" t="str">
            <v>0715515250</v>
          </cell>
          <cell r="B5865" t="str">
            <v>LIGHT POLE COMPLETE- SPECIAL DESIGN, F&amp;I, SINGLE ARM BRIDGE MOUNT-GALVANIZED STEEL, 50'</v>
          </cell>
          <cell r="C5865" t="str">
            <v>EA</v>
          </cell>
        </row>
        <row r="5866">
          <cell r="A5866" t="str">
            <v>0715516115</v>
          </cell>
          <cell r="B5866" t="str">
            <v>LIGHT POLE COMPLETE-SPECIAL DESIGN, F&amp;I,  POLE TOP MOUNT, ALUMINUM, 15'</v>
          </cell>
          <cell r="C5866" t="str">
            <v>EA</v>
          </cell>
        </row>
        <row r="5867">
          <cell r="A5867" t="str">
            <v>0715516120</v>
          </cell>
          <cell r="B5867" t="str">
            <v>LIGHT POLE COMPLETE-SPECIAL DESIGN, F&amp;I,  POLE TOP MOUNT, ALUMINUM, 20'</v>
          </cell>
          <cell r="C5867" t="str">
            <v>EA</v>
          </cell>
        </row>
        <row r="5868">
          <cell r="A5868" t="str">
            <v>0715516125</v>
          </cell>
          <cell r="B5868" t="str">
            <v>LIGHT POLE COMPLETE- SPECIAL DESIGN, F&amp;I, POLE TOP MOUNT-ALUMINUM, 25'</v>
          </cell>
          <cell r="C5868" t="str">
            <v>EA</v>
          </cell>
        </row>
        <row r="5869">
          <cell r="A5869" t="str">
            <v>0715516130</v>
          </cell>
          <cell r="B5869" t="str">
            <v>LIGHT POLE COMPLETE- SPECIAL DESIGN, F&amp;I, POLE TOP MOUNT-ALUMINUM, 30'</v>
          </cell>
          <cell r="C5869" t="str">
            <v>EA</v>
          </cell>
        </row>
        <row r="5870">
          <cell r="A5870" t="str">
            <v>0715516135</v>
          </cell>
          <cell r="B5870" t="str">
            <v>LIGHT POLE COMPLETE- SPECIAL DESIGN, F&amp;I, POLE TOP MOUNT-ALUMINUM, 35'</v>
          </cell>
          <cell r="C5870" t="str">
            <v>EA</v>
          </cell>
        </row>
        <row r="5871">
          <cell r="A5871" t="str">
            <v>0715516140</v>
          </cell>
          <cell r="B5871" t="str">
            <v>LIGHT POLE COMPLETE- SPECIAL DESIGN, F&amp;I, POLE TOP MNT-ALUMINUM, 40'</v>
          </cell>
          <cell r="C5871" t="str">
            <v>EA</v>
          </cell>
        </row>
        <row r="5872">
          <cell r="A5872" t="str">
            <v>0715516145</v>
          </cell>
          <cell r="B5872" t="str">
            <v>LIGHT POLE COMPLETE- SPECIAL DESIGN, F&amp;I, POLE TOP MOUNT, ALUMINUM, 45'</v>
          </cell>
          <cell r="C5872" t="str">
            <v>EA</v>
          </cell>
        </row>
        <row r="5873">
          <cell r="A5873" t="str">
            <v>0715516150</v>
          </cell>
          <cell r="B5873" t="str">
            <v>LIGHT POLE COMPLETE- SPECIAL DESIGN, F&amp;I, POLE TOP MOUNT, ALUMINUM, 50'</v>
          </cell>
          <cell r="C5873" t="str">
            <v>EA</v>
          </cell>
        </row>
        <row r="5874">
          <cell r="A5874" t="str">
            <v>0715516210</v>
          </cell>
          <cell r="B5874" t="str">
            <v>LIGHT POLE COMPLETE- SPECIAL DESIGN, F&amp;I, POLE TOP MNT-GALVANIZED STEEL, 10'</v>
          </cell>
          <cell r="C5874" t="str">
            <v>EA</v>
          </cell>
        </row>
        <row r="5875">
          <cell r="A5875" t="str">
            <v>0715516315</v>
          </cell>
          <cell r="B5875" t="str">
            <v>LIGHT POLE COMPLETE- SPECIAL DESIGN, F&amp;I ,POLE TOP MOUNT, CONCRETE, 15'</v>
          </cell>
          <cell r="C5875" t="str">
            <v>EA</v>
          </cell>
        </row>
        <row r="5876">
          <cell r="A5876" t="str">
            <v>0715516320</v>
          </cell>
          <cell r="B5876" t="str">
            <v>LIGHT POLE COMPLETE- SPECIAL DESIGN, F&amp;I ,POLE TOP MOUNT, CONCRETE, 20'</v>
          </cell>
          <cell r="C5876" t="str">
            <v>EA</v>
          </cell>
        </row>
        <row r="5877">
          <cell r="A5877" t="str">
            <v>0715516325</v>
          </cell>
          <cell r="B5877" t="str">
            <v>LIGHT POLE COMPLETE- SPECIAL DESIGN, F&amp;I, POLE TOP MOUNT-CONCRETE, 25'</v>
          </cell>
          <cell r="C5877" t="str">
            <v>EA</v>
          </cell>
        </row>
        <row r="5878">
          <cell r="A5878" t="str">
            <v>0715516330</v>
          </cell>
          <cell r="B5878" t="str">
            <v>LIGHT POLE COMPLETE- SPECIAL DESIGN, F&amp;I, POLE TOP MNT-CONCRETE, 30'</v>
          </cell>
          <cell r="C5878" t="str">
            <v>EA</v>
          </cell>
        </row>
        <row r="5879">
          <cell r="A5879" t="str">
            <v>0715516345</v>
          </cell>
          <cell r="B5879" t="str">
            <v>LIGHT POLE COMPLETE- SPECIAL DESIGN, F&amp;I, POLE TOP MNT-CONCRETE, 45'</v>
          </cell>
          <cell r="C5879" t="str">
            <v>EA</v>
          </cell>
        </row>
        <row r="5880">
          <cell r="A5880" t="str">
            <v>0715516615</v>
          </cell>
          <cell r="B5880" t="str">
            <v>LIGHT POLE COMPLETE-SPECIAL DESIGN, F&amp;I,  POLE TOP MOUNT,CAST IRON, 15'</v>
          </cell>
          <cell r="C5880" t="str">
            <v>EA</v>
          </cell>
        </row>
        <row r="5881">
          <cell r="A5881" t="str">
            <v>0715517110</v>
          </cell>
          <cell r="B5881" t="str">
            <v>LIGHT POLE COMPLETE- SPECIAL DESIGN, F&amp;I, DOUBLE ARM BRIDGE MOUNT, ALUMINUM, 10'</v>
          </cell>
          <cell r="C5881" t="str">
            <v>EA</v>
          </cell>
        </row>
        <row r="5882">
          <cell r="A5882" t="str">
            <v>0715517125</v>
          </cell>
          <cell r="B5882" t="str">
            <v>LIGHT POLE COMPLETE- SPECIAL DESIGN, F&amp;I, DOUBLE ARM BRIDGE MOUNT, ALUMINUM, 25'</v>
          </cell>
          <cell r="C5882" t="str">
            <v>EA</v>
          </cell>
        </row>
        <row r="5883">
          <cell r="A5883" t="str">
            <v>0715517135</v>
          </cell>
          <cell r="B5883" t="str">
            <v>LIGHT POLE COMPLETE- SPECIAL DESIGN, F&amp;I, DOUBLE ARM BRIDGE MOUNT, ALUMINUM, 35'</v>
          </cell>
          <cell r="C5883" t="str">
            <v>EA</v>
          </cell>
        </row>
        <row r="5884">
          <cell r="A5884" t="str">
            <v>0715517140</v>
          </cell>
          <cell r="B5884" t="str">
            <v>LIGHT POLE COMPLETE- SPECIAL DESIGN, F&amp;I, DOUBLE ARM BRIDGE MOUNT, ALUMINUM, 40'</v>
          </cell>
          <cell r="C5884" t="str">
            <v>EA</v>
          </cell>
        </row>
        <row r="5885">
          <cell r="A5885" t="str">
            <v>0715517145</v>
          </cell>
          <cell r="B5885" t="str">
            <v>LIGHT POLE COMPLETE- SPECIAL DESIGN, F&amp;I, DOUBLE ARM BRIDGE MOUNT, ALUMINUM, 45'</v>
          </cell>
          <cell r="C5885" t="str">
            <v>EA</v>
          </cell>
        </row>
        <row r="5886">
          <cell r="A5886" t="str">
            <v>0715517150</v>
          </cell>
          <cell r="B5886" t="str">
            <v>LIGHT POLE COMPLETE- SPECIAL DESIGN, F&amp;I, DOUBLE ARM BRIDGE MOUNT, ALUMINUM, 50'</v>
          </cell>
          <cell r="C5886" t="str">
            <v>EA</v>
          </cell>
        </row>
        <row r="5887">
          <cell r="A5887" t="str">
            <v>0715517325</v>
          </cell>
          <cell r="B5887" t="str">
            <v>LIGHT POLE COMPLETE- SPECIAL DESIGN, F&amp;I, DOUBLE ARM BRIDGE MOUNT, CONCRETE, 25'</v>
          </cell>
          <cell r="C5887" t="str">
            <v>EA</v>
          </cell>
        </row>
        <row r="5888">
          <cell r="A5888" t="str">
            <v>0715518115</v>
          </cell>
          <cell r="B5888" t="str">
            <v>LIGHT POLE COMP- SPECIAL DESIGN, F&amp;I, DOUBLE ARM, POLE TOP MOUNT, ALUMINUM, 15'</v>
          </cell>
          <cell r="C5888" t="str">
            <v>EA</v>
          </cell>
        </row>
        <row r="5889">
          <cell r="A5889" t="str">
            <v>0715518120</v>
          </cell>
          <cell r="B5889" t="str">
            <v>LIGHT POLE COMP- SPECIAL DESIGN, F&amp;I, DOUBLE ARM, POLE TOP MOUNT, ALUMINUM, 20'</v>
          </cell>
          <cell r="C5889" t="str">
            <v>EA</v>
          </cell>
        </row>
        <row r="5890">
          <cell r="A5890" t="str">
            <v>0715518125</v>
          </cell>
          <cell r="B5890" t="str">
            <v>LIGHT POLE COMP- SPECIAL DESIGN, F&amp;I, DOUBLE ARM, POLE TOP MOUNT, ALUMINUM, 25'</v>
          </cell>
          <cell r="C5890" t="str">
            <v>EA</v>
          </cell>
        </row>
        <row r="5891">
          <cell r="A5891" t="str">
            <v>0715518130</v>
          </cell>
          <cell r="B5891" t="str">
            <v>LIGHT POLE COMP- SPECIAL DESIGN, F&amp;I, DOUBLE ARM, POLE TOP MOUNT, ALUMINUM, 30'</v>
          </cell>
          <cell r="C5891" t="str">
            <v>EA</v>
          </cell>
        </row>
        <row r="5892">
          <cell r="A5892" t="str">
            <v>0715518135</v>
          </cell>
          <cell r="B5892" t="str">
            <v>LIGHT POLE COMP- SPECIAL DESIGN, F&amp;I, DOUBLE ARM, POLE TOP MOUNT, ALUMINUM, 35'</v>
          </cell>
          <cell r="C5892" t="str">
            <v>EA</v>
          </cell>
        </row>
        <row r="5893">
          <cell r="A5893" t="str">
            <v>0715518140</v>
          </cell>
          <cell r="B5893" t="str">
            <v>LIGHT POLE COMP- SPECIAL DESIGN, F&amp;I, DOUBLE ARM, POLE TOP MOUNT, ALUMINUM, 40'</v>
          </cell>
          <cell r="C5893" t="str">
            <v>EA</v>
          </cell>
        </row>
        <row r="5894">
          <cell r="A5894" t="str">
            <v>0715518145</v>
          </cell>
          <cell r="B5894" t="str">
            <v>LIGHT POLE COMPLETE- SPECIAL DESIGN, F&amp;I, DOUBLE ARM, POLE TOP MOUNT, ALUMINUM, 45'</v>
          </cell>
          <cell r="C5894" t="str">
            <v>EA</v>
          </cell>
        </row>
        <row r="5895">
          <cell r="A5895" t="str">
            <v>0715518150</v>
          </cell>
          <cell r="B5895" t="str">
            <v>LIGHT POLE COMP- SPECIAL DESIGN, F&amp;I, DOUBLE ARM, POLE TOP MOUNT, ALUMINUM, 50'</v>
          </cell>
          <cell r="C5895" t="str">
            <v>EA</v>
          </cell>
        </row>
        <row r="5896">
          <cell r="A5896" t="str">
            <v>0715518250</v>
          </cell>
          <cell r="B5896" t="str">
            <v>LIGHT POLE COMP- SPECIAL DESIGN, F&amp;I, DOUBLE ARM, POLE TOP MOUNT, GALVANIZED STEEL 50'</v>
          </cell>
          <cell r="C5896" t="str">
            <v>EA</v>
          </cell>
        </row>
        <row r="5897">
          <cell r="A5897" t="str">
            <v>0715518315</v>
          </cell>
          <cell r="B5897" t="str">
            <v>LIGHT POLE COMPLETE-SPECIAL DESIGN, FURNISH &amp; INSTALL DOUBLE ARM POLE TOP MOUNT, CONCRETE, 15'</v>
          </cell>
          <cell r="C5897" t="str">
            <v>EA</v>
          </cell>
        </row>
        <row r="5898">
          <cell r="A5898" t="str">
            <v>0715518330</v>
          </cell>
          <cell r="B5898" t="str">
            <v>LIGHT POLE COMPLETE-SPECIAL DESIGN, FURNISH &amp; INSTALL DOUBLE ARM POLE TOP MOUNT, CONCRETE, 30'</v>
          </cell>
          <cell r="C5898" t="str">
            <v>EA</v>
          </cell>
        </row>
        <row r="5899">
          <cell r="A5899" t="str">
            <v>0715519115</v>
          </cell>
          <cell r="B5899" t="str">
            <v>LIGHT POLE COMP- SPECIAL DESIGN, F&amp;I, TRIPLE ARM,  ALUMINUM, 15'</v>
          </cell>
          <cell r="C5899" t="str">
            <v>EA</v>
          </cell>
        </row>
        <row r="5900">
          <cell r="A5900" t="str">
            <v>0715521135</v>
          </cell>
          <cell r="B5900" t="str">
            <v>LIGHT POLE COMPLETE- SPECIAL DESIGN, FURNISH,  SINGLE ARM SHOULDER MOUNT, ALUMINUM, 35'</v>
          </cell>
          <cell r="C5900" t="str">
            <v>EA</v>
          </cell>
        </row>
        <row r="5901">
          <cell r="A5901" t="str">
            <v>0715521140</v>
          </cell>
          <cell r="B5901" t="str">
            <v>LIGHT POLE COMPLETE- SPECIAL DESIGN, FURNISH,  SINGLE ARM SHOULDER MOUNT, ALUMINUM, 40'</v>
          </cell>
          <cell r="C5901" t="str">
            <v>EA</v>
          </cell>
        </row>
        <row r="5902">
          <cell r="A5902" t="str">
            <v>0715521330</v>
          </cell>
          <cell r="B5902" t="str">
            <v>LIGHT POLE COMPLETE- SPECIAL DESIGN,FURNISH, SINGLE ARM SHOULDER MOUNT, CONCRETE, 30'</v>
          </cell>
          <cell r="C5902" t="str">
            <v>EA</v>
          </cell>
        </row>
        <row r="5903">
          <cell r="A5903" t="str">
            <v>0715522315</v>
          </cell>
          <cell r="B5903" t="str">
            <v>LIGHT POLE COMPLETE- SPECIAL DESIGN,FURNISH, DOUBLE ARM SHOULDER MOUNT, CONCRETE, 15'</v>
          </cell>
          <cell r="C5903" t="str">
            <v>EA</v>
          </cell>
        </row>
        <row r="5904">
          <cell r="A5904" t="str">
            <v>0715522330</v>
          </cell>
          <cell r="B5904" t="str">
            <v>LIGHT POLE COMPLETE- SPECIAL DESIGN,FURNISH, DOUBLE ARM SHOULDER MOUNT, CONCRETE, 30'</v>
          </cell>
          <cell r="C5904" t="str">
            <v>EA</v>
          </cell>
        </row>
        <row r="5905">
          <cell r="A5905" t="str">
            <v>0715530</v>
          </cell>
          <cell r="B5905" t="str">
            <v>LIGHT POLE COMPLETE- SPECIAL DESIGN, INSTALL WITH MICROPILE FOUNDATION, 40' POLE</v>
          </cell>
          <cell r="C5905" t="str">
            <v>EA</v>
          </cell>
        </row>
        <row r="5906">
          <cell r="A5906" t="str">
            <v>0715530100</v>
          </cell>
          <cell r="B5906" t="str">
            <v>LIGHT POLE COMPLETE- SPECIAL DESIGN, INSTALL WITH MICROPILE FOUNDATION, 12' POLE</v>
          </cell>
          <cell r="C5906" t="str">
            <v>EA</v>
          </cell>
        </row>
        <row r="5907">
          <cell r="A5907" t="str">
            <v>0715530101</v>
          </cell>
          <cell r="B5907" t="str">
            <v>LIGHT POLE COMPLETE- SPECIAL DESIGN, INSTALL WITH MICROPILE FOUNDATION, 40' POLE</v>
          </cell>
          <cell r="C5907" t="str">
            <v>EA</v>
          </cell>
        </row>
        <row r="5908">
          <cell r="A5908" t="str">
            <v>0715530102</v>
          </cell>
          <cell r="B5908" t="str">
            <v>LIGHT POLE COMPLETE- SPECIAL DESIGN, INSTALL WITH DRILLED SHAFT FOUNDATION, 12' POLE</v>
          </cell>
          <cell r="C5908" t="str">
            <v>EA</v>
          </cell>
        </row>
        <row r="5909">
          <cell r="A5909" t="str">
            <v>0715530103</v>
          </cell>
          <cell r="B5909" t="str">
            <v>LIGHT POLE COMPLETE- SPECIAL DESIGN, INSTALL WITH DRILLED SHAFT FOUNDATION, 40' POLE</v>
          </cell>
          <cell r="C5909" t="str">
            <v>EA</v>
          </cell>
        </row>
        <row r="5910">
          <cell r="A5910" t="str">
            <v>0715530104</v>
          </cell>
          <cell r="B5910" t="str">
            <v>LIGHT POLE COMPLETE- SPECIAL DESIGN, INSTALL WITH SPREAD FOOTER FOUNDATION, 12' POLE</v>
          </cell>
          <cell r="C5910" t="str">
            <v>EA</v>
          </cell>
        </row>
        <row r="5911">
          <cell r="A5911" t="str">
            <v>0715530105</v>
          </cell>
          <cell r="B5911" t="str">
            <v>LIGHT POLE COMPLETE- SPECIAL DESIGN, INSTALL WITH SPREAD FOOTER FOUNDATION, 40' POLE</v>
          </cell>
          <cell r="C5911" t="str">
            <v>EA</v>
          </cell>
        </row>
        <row r="5912">
          <cell r="A5912" t="str">
            <v>0715531130</v>
          </cell>
          <cell r="B5912" t="str">
            <v>TEMP DUMMY PAYITEM FOR WT DATA MIGRATION</v>
          </cell>
          <cell r="C5912" t="str">
            <v>EA</v>
          </cell>
        </row>
        <row r="5913">
          <cell r="A5913" t="str">
            <v>0715531140</v>
          </cell>
          <cell r="B5913" t="str">
            <v>TEMP DUMMY PAYITEM FOR WT DATA MIGRATION</v>
          </cell>
          <cell r="C5913" t="str">
            <v>EA</v>
          </cell>
        </row>
        <row r="5914">
          <cell r="A5914" t="str">
            <v>0715531145</v>
          </cell>
          <cell r="B5914" t="str">
            <v>TEMP DUMMY PAYITEM FOR WT DATA MIGRATION</v>
          </cell>
          <cell r="C5914" t="str">
            <v>EA</v>
          </cell>
        </row>
        <row r="5915">
          <cell r="A5915" t="str">
            <v>0715534150</v>
          </cell>
          <cell r="B5915" t="str">
            <v>TEMP DUMMY PAYITEM FOR WT DATA MIGRATION</v>
          </cell>
          <cell r="C5915" t="str">
            <v>EA</v>
          </cell>
        </row>
        <row r="5916">
          <cell r="A5916" t="str">
            <v>0715536115</v>
          </cell>
          <cell r="B5916" t="str">
            <v>LIGHT POLE COMPLETE-SPECIAL DESIGN, INSTALL POLE TOP MOUNT, ALUMINUM,NON-STANDARD DESIGNS, 15'</v>
          </cell>
          <cell r="C5916" t="str">
            <v>EA</v>
          </cell>
        </row>
        <row r="5917">
          <cell r="A5917" t="str">
            <v>0715536215</v>
          </cell>
          <cell r="B5917" t="str">
            <v>LIGHT POLE COMPLETE-SPECIAL DESIGN, INSTALL POLE TOP MOUNT, GALVANIZED STEEL, 15'</v>
          </cell>
          <cell r="C5917" t="str">
            <v>EA</v>
          </cell>
        </row>
        <row r="5918">
          <cell r="A5918" t="str">
            <v>0715540000</v>
          </cell>
          <cell r="B5918" t="str">
            <v>LIGHT POLE COMPLETE- SPECIAL DESIGN, RELOCATE</v>
          </cell>
          <cell r="C5918" t="str">
            <v>EA</v>
          </cell>
        </row>
        <row r="5919">
          <cell r="A5919" t="str">
            <v>0715550000</v>
          </cell>
          <cell r="B5919" t="str">
            <v>LIGHT POLE COMPLETE- SPECIAL DESIGN, REMOVE</v>
          </cell>
          <cell r="C5919" t="str">
            <v>EA</v>
          </cell>
        </row>
        <row r="5920">
          <cell r="A5920" t="str">
            <v>0715560000</v>
          </cell>
          <cell r="B5920" t="str">
            <v>LIGHT POLE COMPLETE- SPECIAL DESIGN, REPAIR &amp; REINSTALL</v>
          </cell>
          <cell r="C5920" t="str">
            <v>EA</v>
          </cell>
        </row>
        <row r="5921">
          <cell r="A5921" t="str">
            <v>0715561130</v>
          </cell>
          <cell r="B5921" t="str">
            <v>TEMP DUMMY PAYITEM FOR WT DATA MIGRATION</v>
          </cell>
          <cell r="C5921" t="str">
            <v>EA</v>
          </cell>
        </row>
        <row r="5922">
          <cell r="A5922" t="str">
            <v>0715561140</v>
          </cell>
          <cell r="B5922" t="str">
            <v>TEMP DUMMY PAYITEM FOR WT DATA MIGRATION</v>
          </cell>
          <cell r="C5922" t="str">
            <v>EA</v>
          </cell>
        </row>
        <row r="5923">
          <cell r="A5923" t="str">
            <v>0715571145</v>
          </cell>
          <cell r="B5923" t="str">
            <v>TEMP DUMMY PAYITEM FOR WT DATA MIGRATION</v>
          </cell>
          <cell r="C5923" t="str">
            <v>EA</v>
          </cell>
        </row>
        <row r="5924">
          <cell r="A5924" t="str">
            <v>0715573135</v>
          </cell>
          <cell r="B5924" t="str">
            <v>TEMP DUMMY PAYITEM FOR WT DATA MIGRATION</v>
          </cell>
          <cell r="C5924" t="str">
            <v>EA</v>
          </cell>
        </row>
        <row r="5925">
          <cell r="A5925" t="str">
            <v>0715573145</v>
          </cell>
          <cell r="B5925" t="str">
            <v>TEMP DUMMY PAYITEM FOR WT DATA MIGRATION</v>
          </cell>
          <cell r="C5925" t="str">
            <v>EA</v>
          </cell>
        </row>
        <row r="5926">
          <cell r="A5926" t="str">
            <v>0715575135</v>
          </cell>
          <cell r="B5926" t="str">
            <v>TEMP DUMMY PAYITEM FOR WT DATA MIGRATION</v>
          </cell>
          <cell r="C5926" t="str">
            <v>EA</v>
          </cell>
        </row>
        <row r="5927">
          <cell r="A5927" t="str">
            <v>0715575140</v>
          </cell>
          <cell r="B5927" t="str">
            <v>TEMP DUMMY PAYITEM FOR WT DATA MIGRATION</v>
          </cell>
          <cell r="C5927" t="str">
            <v>EA</v>
          </cell>
        </row>
        <row r="5928">
          <cell r="A5928" t="str">
            <v>0715575145</v>
          </cell>
          <cell r="B5928" t="str">
            <v>TEMP DUMMY PAYITEM FOR WT DATA MIGRATION</v>
          </cell>
          <cell r="C5928" t="str">
            <v>EA</v>
          </cell>
        </row>
        <row r="5929">
          <cell r="A5929" t="str">
            <v>0715575150</v>
          </cell>
          <cell r="B5929" t="str">
            <v>TEMP DUMMY PAYITEM FOR WT DATA MIGRATION</v>
          </cell>
          <cell r="C5929" t="str">
            <v>EA</v>
          </cell>
        </row>
        <row r="5930">
          <cell r="A5930" t="str">
            <v>0715577150</v>
          </cell>
          <cell r="B5930" t="str">
            <v>TEMP DUMMY PAYITEM FOR WT DATA MIGRATION</v>
          </cell>
          <cell r="C5930" t="str">
            <v>EA</v>
          </cell>
        </row>
        <row r="5931">
          <cell r="A5931" t="str">
            <v>0721 70 11</v>
          </cell>
          <cell r="B5931" t="str">
            <v>PASSENGER SHELTER-ALUMINUM, PRE-FABRICATED</v>
          </cell>
          <cell r="C5931" t="str">
            <v>EA</v>
          </cell>
        </row>
        <row r="5932">
          <cell r="A5932" t="str">
            <v>0721 74  1</v>
          </cell>
          <cell r="B5932" t="str">
            <v>TRASH RECEPTACLE, PRE-FABRICATED</v>
          </cell>
          <cell r="C5932" t="str">
            <v>EA</v>
          </cell>
        </row>
        <row r="5933">
          <cell r="A5933" t="str">
            <v>0721 75  1</v>
          </cell>
          <cell r="B5933" t="str">
            <v>BENCHES, PRE-FABRICATED</v>
          </cell>
          <cell r="C5933" t="str">
            <v>EA</v>
          </cell>
        </row>
        <row r="5934">
          <cell r="A5934" t="str">
            <v>0721 77</v>
          </cell>
          <cell r="B5934" t="str">
            <v>BICYCLE PARKING RACK</v>
          </cell>
          <cell r="C5934" t="str">
            <v>EA</v>
          </cell>
        </row>
        <row r="5935">
          <cell r="A5935" t="str">
            <v>0721 80</v>
          </cell>
          <cell r="B5935" t="str">
            <v>PEDESTRIAN PLAZA</v>
          </cell>
          <cell r="C5935" t="str">
            <v>LS</v>
          </cell>
        </row>
        <row r="5936">
          <cell r="A5936" t="str">
            <v>0730 76101</v>
          </cell>
          <cell r="B5936" t="str">
            <v>STEEL CASING, OPEN TRENCH, F&amp;I, 2"</v>
          </cell>
          <cell r="C5936" t="str">
            <v>LF</v>
          </cell>
        </row>
        <row r="5937">
          <cell r="A5937" t="str">
            <v>0730 76103</v>
          </cell>
          <cell r="B5937" t="str">
            <v>STEEL CASING, OPEN TRENCH, F&amp;I, 4"</v>
          </cell>
          <cell r="C5937" t="str">
            <v>LF</v>
          </cell>
        </row>
        <row r="5938">
          <cell r="A5938" t="str">
            <v>0730 76104</v>
          </cell>
          <cell r="B5938" t="str">
            <v>STEEL CASING, OPEN TRENCH, F&amp;I, 6"</v>
          </cell>
          <cell r="C5938" t="str">
            <v>LF</v>
          </cell>
        </row>
        <row r="5939">
          <cell r="A5939" t="str">
            <v>0730 76105</v>
          </cell>
          <cell r="B5939" t="str">
            <v>STEEL CASING, OPEN TRENCH, F&amp;I, 8"</v>
          </cell>
          <cell r="C5939" t="str">
            <v>LF</v>
          </cell>
        </row>
        <row r="5940">
          <cell r="A5940" t="str">
            <v>0730 76107</v>
          </cell>
          <cell r="B5940" t="str">
            <v>STEEL CASING, OPEN TRENCH, F&amp;I, 12"</v>
          </cell>
          <cell r="C5940" t="str">
            <v>LF</v>
          </cell>
        </row>
        <row r="5941">
          <cell r="A5941" t="str">
            <v>0730 76108</v>
          </cell>
          <cell r="B5941" t="str">
            <v>STEEL CASING, OPEN TRENCH, F&amp;I, 14"</v>
          </cell>
          <cell r="C5941" t="str">
            <v>LF</v>
          </cell>
        </row>
        <row r="5942">
          <cell r="A5942" t="str">
            <v>0730 76109</v>
          </cell>
          <cell r="B5942" t="str">
            <v>STEEL CASING, OPEN TRENCH, F&amp;I, 16"</v>
          </cell>
          <cell r="C5942" t="str">
            <v>LF</v>
          </cell>
        </row>
        <row r="5943">
          <cell r="A5943" t="str">
            <v>0730 76110</v>
          </cell>
          <cell r="B5943" t="str">
            <v>STEEL CASING, OPEN TRENCH, F&amp;I, 18"</v>
          </cell>
          <cell r="C5943" t="str">
            <v>LF</v>
          </cell>
        </row>
        <row r="5944">
          <cell r="A5944" t="str">
            <v>0730 76111</v>
          </cell>
          <cell r="B5944" t="str">
            <v>STEEL CASING, OPEN TRENCH, F&amp;I, 20"</v>
          </cell>
          <cell r="C5944" t="str">
            <v>LF</v>
          </cell>
        </row>
        <row r="5945">
          <cell r="A5945" t="str">
            <v>0730 76113</v>
          </cell>
          <cell r="B5945" t="str">
            <v>STEEL CASING, OPEN TRENCH, F&amp;I, 24"</v>
          </cell>
          <cell r="C5945" t="str">
            <v>LF</v>
          </cell>
        </row>
        <row r="5946">
          <cell r="A5946" t="str">
            <v>0730 76115</v>
          </cell>
          <cell r="B5946" t="str">
            <v>STEEL CASING, OPEN TRENCH, F&amp;I, 28"</v>
          </cell>
          <cell r="C5946" t="str">
            <v>LF</v>
          </cell>
        </row>
        <row r="5947">
          <cell r="A5947" t="str">
            <v>0730 76116</v>
          </cell>
          <cell r="B5947" t="str">
            <v>STEEL CASING, OPEN TRENCH, F&amp;I, 30"</v>
          </cell>
          <cell r="C5947" t="str">
            <v>LF</v>
          </cell>
        </row>
        <row r="5948">
          <cell r="A5948" t="str">
            <v>0730 76118</v>
          </cell>
          <cell r="B5948" t="str">
            <v>STEEL CASING, OPEN TRENCH, F&amp;I, 34"</v>
          </cell>
          <cell r="C5948" t="str">
            <v>LF</v>
          </cell>
        </row>
        <row r="5949">
          <cell r="A5949" t="str">
            <v>0730 76119</v>
          </cell>
          <cell r="B5949" t="str">
            <v>STEEL CASING, OPEN TRENCH, F&amp;I, 36"</v>
          </cell>
          <cell r="C5949" t="str">
            <v>LF</v>
          </cell>
        </row>
        <row r="5950">
          <cell r="A5950" t="str">
            <v>0730 76121</v>
          </cell>
          <cell r="B5950" t="str">
            <v>STEEL CASING, OPEN TRENCH, F&amp;I, 40"</v>
          </cell>
          <cell r="C5950" t="str">
            <v>LF</v>
          </cell>
        </row>
        <row r="5951">
          <cell r="A5951" t="str">
            <v>0730 76122</v>
          </cell>
          <cell r="B5951" t="str">
            <v>STEEL CASING, OPEN TRENCH, F&amp;I, 42"</v>
          </cell>
          <cell r="C5951" t="str">
            <v>LF</v>
          </cell>
        </row>
        <row r="5952">
          <cell r="A5952" t="str">
            <v>0730 76123</v>
          </cell>
          <cell r="B5952" t="str">
            <v>STEEL CASING, OPEN TRENCH, F&amp;I, 48"</v>
          </cell>
          <cell r="C5952" t="str">
            <v>LF</v>
          </cell>
        </row>
        <row r="5953">
          <cell r="A5953" t="str">
            <v>0730 76124</v>
          </cell>
          <cell r="B5953" t="str">
            <v>STEEL CASING, OPEN TRENCH, F&amp;I, 54"</v>
          </cell>
          <cell r="C5953" t="str">
            <v>LF</v>
          </cell>
        </row>
        <row r="5954">
          <cell r="A5954" t="str">
            <v>0730 76126</v>
          </cell>
          <cell r="B5954" t="str">
            <v>STEEL CASING, OPEN TRENCH, F&amp;I, 66"</v>
          </cell>
          <cell r="C5954" t="str">
            <v>LF</v>
          </cell>
        </row>
        <row r="5955">
          <cell r="A5955" t="str">
            <v>0730 76130</v>
          </cell>
          <cell r="B5955" t="str">
            <v>STEEL CASING, OPEN TRENCH, F&amp;I, 72"</v>
          </cell>
          <cell r="C5955" t="str">
            <v>LF</v>
          </cell>
        </row>
        <row r="5956">
          <cell r="A5956" t="str">
            <v>0730 77  1</v>
          </cell>
          <cell r="B5956" t="str">
            <v>CASING SPACERS, 2" CARRIER SIZE</v>
          </cell>
          <cell r="C5956" t="str">
            <v>EA</v>
          </cell>
        </row>
        <row r="5957">
          <cell r="A5957" t="str">
            <v>0730 83  4</v>
          </cell>
          <cell r="B5957" t="str">
            <v>WELL, TO 250' DEPTH,  4" CASING</v>
          </cell>
          <cell r="C5957" t="str">
            <v>PW</v>
          </cell>
        </row>
        <row r="5958">
          <cell r="A5958" t="str">
            <v>0730 83  6</v>
          </cell>
          <cell r="B5958" t="str">
            <v>WELL, TO 250' DEPTH,  6" CASING</v>
          </cell>
          <cell r="C5958" t="str">
            <v>PW</v>
          </cell>
        </row>
        <row r="5959">
          <cell r="A5959" t="str">
            <v>0730 88</v>
          </cell>
          <cell r="B5959" t="str">
            <v>PUMPING SYSTEM</v>
          </cell>
          <cell r="C5959" t="str">
            <v>EA</v>
          </cell>
        </row>
        <row r="5960">
          <cell r="A5960" t="str">
            <v>0735  1  1</v>
          </cell>
          <cell r="B5960" t="str">
            <v>TOLL GANTRY, NON-ACCESSIBLE, FURNISH AND INSTALL, CANTILEVER, 41-50', PROJECT 440857-1-52-01</v>
          </cell>
          <cell r="C5960" t="str">
            <v>EA</v>
          </cell>
        </row>
        <row r="5961">
          <cell r="A5961" t="str">
            <v>0735  1  2</v>
          </cell>
          <cell r="B5961" t="str">
            <v>TOLL GANTRY, NON-ACCESSIBLE, FURNISH AND INSTALL, SPAN, 51-100', PROJECT 440857-1-52-01</v>
          </cell>
          <cell r="C5961" t="str">
            <v>EA</v>
          </cell>
        </row>
        <row r="5962">
          <cell r="A5962" t="str">
            <v>0735  1  3</v>
          </cell>
          <cell r="B5962" t="str">
            <v>TOLL GANTRY, ACCESSIBLE, FURNISH AND INSTALL, SPAN, 151-200', PROJECT 440857-1-52-01</v>
          </cell>
          <cell r="C5962" t="str">
            <v>EA</v>
          </cell>
        </row>
        <row r="5963">
          <cell r="A5963" t="str">
            <v>0735  1  4</v>
          </cell>
          <cell r="B5963" t="str">
            <v>TOLL GANTRY, NON-ACCESSIBLE, FURNISH AND INSTALL, CANTILEVER, 48', PROJECT 435784-1-52-01</v>
          </cell>
          <cell r="C5963" t="str">
            <v>EA</v>
          </cell>
        </row>
        <row r="5964">
          <cell r="A5964" t="str">
            <v>0735 74</v>
          </cell>
          <cell r="B5964" t="str">
            <v>TOLL PLAZA, SINGLE LOCATION</v>
          </cell>
          <cell r="C5964" t="str">
            <v>LS</v>
          </cell>
        </row>
        <row r="5965">
          <cell r="A5965" t="str">
            <v>0735 74  1</v>
          </cell>
          <cell r="B5965" t="str">
            <v>TOLL PLAZA, LOCATION 1</v>
          </cell>
          <cell r="C5965" t="str">
            <v>LS</v>
          </cell>
        </row>
        <row r="5966">
          <cell r="A5966" t="str">
            <v>0735 74  2</v>
          </cell>
          <cell r="B5966" t="str">
            <v>TOLL PLAZA, LOCATION 2</v>
          </cell>
          <cell r="C5966" t="str">
            <v>LS</v>
          </cell>
        </row>
        <row r="5967">
          <cell r="A5967" t="str">
            <v>0735 74  3</v>
          </cell>
          <cell r="B5967" t="str">
            <v>TOLL PLAZA, LOCATION 3</v>
          </cell>
          <cell r="C5967" t="str">
            <v>LS</v>
          </cell>
        </row>
        <row r="5968">
          <cell r="A5968" t="str">
            <v>0735 74  4</v>
          </cell>
          <cell r="B5968" t="str">
            <v>TOLL PLAZA, LOCATION 4</v>
          </cell>
          <cell r="C5968" t="str">
            <v>LS</v>
          </cell>
        </row>
        <row r="5969">
          <cell r="A5969" t="str">
            <v>0735 74  5</v>
          </cell>
          <cell r="B5969" t="str">
            <v>TOLL PLAZA, LOCATION 5</v>
          </cell>
          <cell r="C5969" t="str">
            <v>LS</v>
          </cell>
        </row>
        <row r="5970">
          <cell r="A5970" t="str">
            <v>0735 74  6</v>
          </cell>
          <cell r="B5970" t="str">
            <v>TOLL PLAZA, LOCATION 6</v>
          </cell>
          <cell r="C5970" t="str">
            <v>LS</v>
          </cell>
        </row>
        <row r="5971">
          <cell r="A5971" t="str">
            <v>0735 74  7</v>
          </cell>
          <cell r="B5971" t="str">
            <v>TOLL PLAZA, LOCATION 7</v>
          </cell>
          <cell r="C5971" t="str">
            <v>LS</v>
          </cell>
        </row>
        <row r="5972">
          <cell r="A5972" t="str">
            <v>0735 74  8</v>
          </cell>
          <cell r="B5972" t="str">
            <v>TOLL PLAZA, LOCATION 8</v>
          </cell>
          <cell r="C5972" t="str">
            <v>LS</v>
          </cell>
        </row>
        <row r="5973">
          <cell r="A5973" t="str">
            <v>0735 74  9</v>
          </cell>
          <cell r="B5973" t="str">
            <v>TOLL PLAZA, LOCATION 9</v>
          </cell>
          <cell r="C5973" t="str">
            <v>LS</v>
          </cell>
        </row>
        <row r="5974">
          <cell r="A5974" t="str">
            <v>0735 74 10</v>
          </cell>
          <cell r="B5974" t="str">
            <v>TOLL PLAZA, LOCATION 10</v>
          </cell>
          <cell r="C5974" t="str">
            <v>LS</v>
          </cell>
        </row>
        <row r="5975">
          <cell r="A5975" t="str">
            <v>0735 74 11</v>
          </cell>
          <cell r="B5975" t="str">
            <v>TOLL PLAZA, LOCATION 11</v>
          </cell>
          <cell r="C5975" t="str">
            <v>LS</v>
          </cell>
        </row>
        <row r="5976">
          <cell r="A5976" t="str">
            <v>0735 74 12</v>
          </cell>
          <cell r="B5976" t="str">
            <v>TOLL PLAZA, LOCATION 12</v>
          </cell>
          <cell r="C5976" t="str">
            <v>LS</v>
          </cell>
        </row>
        <row r="5977">
          <cell r="A5977" t="str">
            <v>0735 74 13</v>
          </cell>
          <cell r="B5977" t="str">
            <v>TOLL PLAZA, LOCATION 13</v>
          </cell>
          <cell r="C5977" t="str">
            <v>LS</v>
          </cell>
        </row>
        <row r="5978">
          <cell r="A5978" t="str">
            <v>0735 74 14</v>
          </cell>
          <cell r="B5978" t="str">
            <v>TOLL PLAZA, LOCATION 14</v>
          </cell>
          <cell r="C5978" t="str">
            <v>LS</v>
          </cell>
        </row>
        <row r="5979">
          <cell r="A5979" t="str">
            <v>0735 74 15</v>
          </cell>
          <cell r="B5979" t="str">
            <v>TOLL PLAZA, LOCATION 15</v>
          </cell>
          <cell r="C5979" t="str">
            <v>LS</v>
          </cell>
        </row>
        <row r="5980">
          <cell r="A5980" t="str">
            <v>0735 79</v>
          </cell>
          <cell r="B5980" t="str">
            <v>SERVICE PLAZA- SEWAGE AND WATER MODIFICATIONS</v>
          </cell>
          <cell r="C5980" t="str">
            <v>LS</v>
          </cell>
        </row>
        <row r="5981">
          <cell r="A5981" t="str">
            <v>0735 84  3</v>
          </cell>
          <cell r="B5981" t="str">
            <v>TOLL PLAZA ISLAND, REMOVE</v>
          </cell>
          <cell r="C5981" t="str">
            <v>EA</v>
          </cell>
        </row>
        <row r="5982">
          <cell r="A5982" t="str">
            <v>0735 88</v>
          </cell>
          <cell r="B5982" t="str">
            <v>TOLL PLAZA MODIFY EXISTING</v>
          </cell>
          <cell r="C5982" t="str">
            <v>LS</v>
          </cell>
        </row>
        <row r="5983">
          <cell r="A5983" t="str">
            <v>0735 88  1</v>
          </cell>
          <cell r="B5983" t="str">
            <v>TOLL PLAZA MODIFY EXISTING, LOCATION 1</v>
          </cell>
          <cell r="C5983" t="str">
            <v>LS</v>
          </cell>
        </row>
        <row r="5984">
          <cell r="A5984" t="str">
            <v>0735 88  2</v>
          </cell>
          <cell r="B5984" t="str">
            <v>TOLL PLAZA MODIFY EXISTING, LOCATION 2</v>
          </cell>
          <cell r="C5984" t="str">
            <v>LS</v>
          </cell>
        </row>
        <row r="5985">
          <cell r="A5985" t="str">
            <v>0735 88  3</v>
          </cell>
          <cell r="B5985" t="str">
            <v>TOLL PLAZA MODIFY EXISTING, LOCATION 3</v>
          </cell>
          <cell r="C5985" t="str">
            <v>LS</v>
          </cell>
        </row>
        <row r="5986">
          <cell r="A5986" t="str">
            <v>0735 88  4</v>
          </cell>
          <cell r="B5986" t="str">
            <v>TOLL PLAZA MODIFY EXISTING, LOCATION 4</v>
          </cell>
          <cell r="C5986" t="str">
            <v>LS</v>
          </cell>
        </row>
        <row r="5987">
          <cell r="A5987" t="str">
            <v>0735 88  5</v>
          </cell>
          <cell r="B5987" t="str">
            <v>TOLL PLAZA MODIFY EXISTING, LOCATION 5</v>
          </cell>
          <cell r="C5987" t="str">
            <v>LS</v>
          </cell>
        </row>
        <row r="5988">
          <cell r="A5988" t="str">
            <v>0735 88  6</v>
          </cell>
          <cell r="B5988" t="str">
            <v>TOLL PLAZA MODIFY EXISTING, LOCATION 6</v>
          </cell>
          <cell r="C5988" t="str">
            <v>LS</v>
          </cell>
        </row>
        <row r="5989">
          <cell r="A5989" t="str">
            <v>0735 88  7</v>
          </cell>
          <cell r="B5989" t="str">
            <v>TOLL PLAZA MODIFY EXISTING, LOCATION 7</v>
          </cell>
          <cell r="C5989" t="str">
            <v>LS</v>
          </cell>
        </row>
        <row r="5990">
          <cell r="A5990" t="str">
            <v>0735 88  8</v>
          </cell>
          <cell r="B5990" t="str">
            <v>TOLL PLAZA MODIFY EXISTING, LOCATION 8</v>
          </cell>
          <cell r="C5990" t="str">
            <v>LS</v>
          </cell>
        </row>
        <row r="5991">
          <cell r="A5991" t="str">
            <v>0735 88  9</v>
          </cell>
          <cell r="B5991" t="str">
            <v>TOLL PLAZA MODIFY EXISTING, LOCATION 9</v>
          </cell>
          <cell r="C5991" t="str">
            <v>LS</v>
          </cell>
        </row>
        <row r="5992">
          <cell r="A5992" t="str">
            <v>0735 88 10</v>
          </cell>
          <cell r="B5992" t="str">
            <v>TOLL PLAZA MODIFY EXISTING, LOCATION 10</v>
          </cell>
          <cell r="C5992" t="str">
            <v>LS</v>
          </cell>
        </row>
        <row r="5993">
          <cell r="A5993" t="str">
            <v>0735 88 11</v>
          </cell>
          <cell r="B5993" t="str">
            <v>TOLL PLAZA MODIFY EXISTING, LOCATION 11</v>
          </cell>
          <cell r="C5993" t="str">
            <v>LS</v>
          </cell>
        </row>
        <row r="5994">
          <cell r="A5994" t="str">
            <v>0735 88 12</v>
          </cell>
          <cell r="B5994" t="str">
            <v>TOLL PLAZA MODIFY EXISTING, LOCATION 12</v>
          </cell>
          <cell r="C5994" t="str">
            <v>LS</v>
          </cell>
        </row>
        <row r="5995">
          <cell r="A5995" t="str">
            <v>0735 88 13</v>
          </cell>
          <cell r="B5995" t="str">
            <v>TOLL PLAZA MODIFY EXISTING, LOCATION 13</v>
          </cell>
          <cell r="C5995" t="str">
            <v>LS</v>
          </cell>
        </row>
        <row r="5996">
          <cell r="A5996" t="str">
            <v>0737 70  1</v>
          </cell>
          <cell r="B5996" t="str">
            <v>TEMP DUMMY PAYITEM FOR WT DATA MIGRATION</v>
          </cell>
          <cell r="C5996" t="str">
            <v>EA</v>
          </cell>
        </row>
        <row r="5997">
          <cell r="A5997" t="str">
            <v>0740 71500</v>
          </cell>
          <cell r="B5997" t="str">
            <v>WALL, REHABILITATION</v>
          </cell>
          <cell r="C5997" t="str">
            <v>LS</v>
          </cell>
        </row>
        <row r="5998">
          <cell r="A5998" t="str">
            <v>0741  1 11</v>
          </cell>
          <cell r="B5998" t="str">
            <v>TRAFFIC MONITORING SITE VEHICLE SENSOR-NON-WEIGHT, FURNISH &amp; INSTALL, TYPE 1 AXLE SENSOR- IN ROAD</v>
          </cell>
          <cell r="C5998" t="str">
            <v>EA</v>
          </cell>
        </row>
        <row r="5999">
          <cell r="A5999" t="str">
            <v>0741  1 12</v>
          </cell>
          <cell r="B5999" t="str">
            <v>TRAFFIC MONITORING SITE VEHICLE SENSOR-NON-WEIGHT, FURNISH &amp; INSTALL, TYPE II- WIRELESS, OFF ROAD</v>
          </cell>
          <cell r="C5999" t="str">
            <v>EA</v>
          </cell>
        </row>
        <row r="6000">
          <cell r="A6000" t="str">
            <v>0741 70111</v>
          </cell>
          <cell r="B6000" t="str">
            <v>TEMP DUMMY PAYITEM FOR WT DATA MIGRATION</v>
          </cell>
          <cell r="C6000" t="str">
            <v>EA</v>
          </cell>
        </row>
        <row r="6001">
          <cell r="A6001" t="str">
            <v>0742  1  1</v>
          </cell>
          <cell r="B6001" t="str">
            <v>TMS WEIGH- IN- MOTION, ELECTRONICS UNIT,F&amp;I</v>
          </cell>
          <cell r="C6001" t="str">
            <v>EA</v>
          </cell>
        </row>
        <row r="6002">
          <cell r="A6002" t="str">
            <v>0742  2 11</v>
          </cell>
          <cell r="B6002" t="str">
            <v>TMS WEIGH- IN- MOTION, ELECTRONICS SENSORS,F&amp;I BENDING PLATE</v>
          </cell>
          <cell r="C6002" t="str">
            <v>EA</v>
          </cell>
        </row>
        <row r="6003">
          <cell r="A6003" t="str">
            <v>0742  2 12</v>
          </cell>
          <cell r="B6003" t="str">
            <v>TMS WEIGH- IN- MOTION, ELECTRONICS SENSORS,F&amp;I PIZOELECTRIC/QUARTZ PEIZOELECTRIC</v>
          </cell>
          <cell r="C6003" t="str">
            <v>EA</v>
          </cell>
        </row>
        <row r="6004">
          <cell r="A6004" t="str">
            <v>0743 70 11</v>
          </cell>
          <cell r="B6004" t="str">
            <v>TMS VEHICLE SPEED/CLASS. UNIT, F&amp;I, ELECTRONICS UNIT WITH EQUIPMENT CABLE</v>
          </cell>
          <cell r="C6004" t="str">
            <v>AS</v>
          </cell>
        </row>
        <row r="6005">
          <cell r="A6005" t="str">
            <v>0744 70 11</v>
          </cell>
          <cell r="B6005" t="str">
            <v>TMS SOLAR POWER UNIT, F&amp;I, NEW POLE</v>
          </cell>
          <cell r="C6005" t="str">
            <v>EA</v>
          </cell>
        </row>
        <row r="6006">
          <cell r="A6006" t="str">
            <v>0744 70 12</v>
          </cell>
          <cell r="B6006" t="str">
            <v>TMS SOLAR POWER UNIT, F&amp;I, EXISTING  POLE</v>
          </cell>
          <cell r="C6006" t="str">
            <v>EA</v>
          </cell>
        </row>
        <row r="6007">
          <cell r="A6007" t="str">
            <v>0744 70 42</v>
          </cell>
          <cell r="B6007" t="str">
            <v>TMS SOLAR POWER UNIT, RELOCATE, EXISTING  POLE</v>
          </cell>
          <cell r="C6007" t="str">
            <v>EA</v>
          </cell>
        </row>
        <row r="6008">
          <cell r="A6008" t="str">
            <v>0745 70 11</v>
          </cell>
          <cell r="B6008" t="str">
            <v>TMS INDUCTIVE LOOP ASSEMBLY, F&amp;I, 1 LOOP / LANE</v>
          </cell>
          <cell r="C6008" t="str">
            <v>AS</v>
          </cell>
        </row>
        <row r="6009">
          <cell r="A6009" t="str">
            <v>0745 70 12</v>
          </cell>
          <cell r="B6009" t="str">
            <v>TMS INDUCTIVE LOOP ASSEM, F&amp;I, 2 LOOPS / LANE</v>
          </cell>
          <cell r="C6009" t="str">
            <v>AS</v>
          </cell>
        </row>
        <row r="6010">
          <cell r="A6010" t="str">
            <v>0746 71111</v>
          </cell>
          <cell r="B6010" t="str">
            <v>TMS CABINET, F&amp;I, TYPE III, BASE MOUNT, 1 BACKPLANE</v>
          </cell>
          <cell r="C6010" t="str">
            <v>EA</v>
          </cell>
        </row>
        <row r="6011">
          <cell r="A6011" t="str">
            <v>0746 71112</v>
          </cell>
          <cell r="B6011" t="str">
            <v>TMS CABINET, F&amp;I, TYPE III, BASE MOUNT, 2 BACKPLANE</v>
          </cell>
          <cell r="C6011" t="str">
            <v>EA</v>
          </cell>
        </row>
        <row r="6012">
          <cell r="A6012" t="str">
            <v>0746 71121</v>
          </cell>
          <cell r="B6012" t="str">
            <v>TRAFFIC MONITORING SYSTEM CABINET, F&amp;I, TYPE III, POLE MOUNT, 1 BACKPLANE</v>
          </cell>
          <cell r="C6012" t="str">
            <v>EA</v>
          </cell>
        </row>
        <row r="6013">
          <cell r="A6013" t="str">
            <v>0746 71122</v>
          </cell>
          <cell r="B6013" t="str">
            <v>TRAFFIC MONITORING SYSTEM CABINET, F&amp;I, TYPE III, POLE MOUNT, 2 BACKPLANE</v>
          </cell>
          <cell r="C6013" t="str">
            <v>EA</v>
          </cell>
        </row>
        <row r="6014">
          <cell r="A6014" t="str">
            <v>0746 71131</v>
          </cell>
          <cell r="B6014" t="str">
            <v>TMS CABINET,F&amp;I, TYPE III, PEDESTAL MNT, 1 BACKPLANE</v>
          </cell>
          <cell r="C6014" t="str">
            <v>EA</v>
          </cell>
        </row>
        <row r="6015">
          <cell r="A6015" t="str">
            <v>0746 71132</v>
          </cell>
          <cell r="B6015" t="str">
            <v>TMS CABINET,F&amp;I, TYPE III, PEDESTAL MNT, 2 BACKPLANE</v>
          </cell>
          <cell r="C6015" t="str">
            <v>EA</v>
          </cell>
        </row>
        <row r="6016">
          <cell r="A6016" t="str">
            <v>0746 71133</v>
          </cell>
          <cell r="B6016" t="str">
            <v>TMS CABINET,F&amp;I, TYPE V, PEDESTAL MOUNT, NONE</v>
          </cell>
          <cell r="C6016" t="str">
            <v>EA</v>
          </cell>
        </row>
        <row r="6017">
          <cell r="A6017" t="str">
            <v>0746 71211</v>
          </cell>
          <cell r="B6017" t="str">
            <v>TMS CABINET, F&amp;I, TYPE IV, BASE MOUNT, 1 BACKPLANE</v>
          </cell>
          <cell r="C6017" t="str">
            <v>EA</v>
          </cell>
        </row>
        <row r="6018">
          <cell r="A6018" t="str">
            <v>0746 71212</v>
          </cell>
          <cell r="B6018" t="str">
            <v>TMS CABINET,F&amp;I, TYPE IV, BASE MNT, 2 BACKPLANE</v>
          </cell>
          <cell r="C6018" t="str">
            <v>EA</v>
          </cell>
        </row>
        <row r="6019">
          <cell r="A6019" t="str">
            <v>0746 71221</v>
          </cell>
          <cell r="B6019" t="str">
            <v>TRAFFIC MONITORING SYSTEM CABINET,  F&amp;I, TYPE IV, POLE MOUNT, 1 BACKPLANE</v>
          </cell>
          <cell r="C6019" t="str">
            <v>EA</v>
          </cell>
        </row>
        <row r="6020">
          <cell r="A6020" t="str">
            <v>0746 71222</v>
          </cell>
          <cell r="B6020" t="str">
            <v>TMS CABINET,F&amp;I, TYPE IV, POLE MOUNT, 2 BACKPLANE</v>
          </cell>
          <cell r="C6020" t="str">
            <v>EA</v>
          </cell>
        </row>
        <row r="6021">
          <cell r="A6021" t="str">
            <v>0746 71311</v>
          </cell>
          <cell r="B6021" t="str">
            <v>TMS CABINET, F&amp;I, TYPE V, BASE MOUNT, 1 BACKPLANE</v>
          </cell>
          <cell r="C6021" t="str">
            <v>EA</v>
          </cell>
        </row>
        <row r="6022">
          <cell r="A6022" t="str">
            <v>0746 71312</v>
          </cell>
          <cell r="B6022" t="str">
            <v>TMS CABINET, F&amp;I, TYPE V, BASE MOUNT, 2 BACKPLANE</v>
          </cell>
          <cell r="C6022" t="str">
            <v>EA</v>
          </cell>
        </row>
        <row r="6023">
          <cell r="A6023" t="str">
            <v>0746 71423</v>
          </cell>
          <cell r="B6023" t="str">
            <v>TMS CABINET, F&amp;I, TYPE II, POLE MOUNT, WO BACKPLANE</v>
          </cell>
          <cell r="C6023" t="str">
            <v>EA</v>
          </cell>
        </row>
        <row r="6024">
          <cell r="A6024" t="str">
            <v>0746 73</v>
          </cell>
          <cell r="B6024" t="str">
            <v>TMS CABINET, INSTALL</v>
          </cell>
          <cell r="C6024" t="str">
            <v>EA</v>
          </cell>
        </row>
        <row r="6025">
          <cell r="A6025" t="str">
            <v>0746 74</v>
          </cell>
          <cell r="B6025" t="str">
            <v>TMS CABINET, MODIFY</v>
          </cell>
          <cell r="C6025" t="str">
            <v>EA</v>
          </cell>
        </row>
        <row r="6026">
          <cell r="A6026" t="str">
            <v>0746 75</v>
          </cell>
          <cell r="B6026" t="str">
            <v>TMS CABINET, RELOCATE</v>
          </cell>
          <cell r="C6026" t="str">
            <v>EA</v>
          </cell>
        </row>
        <row r="6027">
          <cell r="A6027" t="str">
            <v>0746 76</v>
          </cell>
          <cell r="B6027" t="str">
            <v>TMS CABINET, REMOVE</v>
          </cell>
          <cell r="C6027" t="str">
            <v>EA</v>
          </cell>
        </row>
        <row r="6028">
          <cell r="A6028" t="str">
            <v>0747 70 11</v>
          </cell>
          <cell r="B6028" t="str">
            <v>TRAFFIC MONITORING SITE MODEM, F&amp;I</v>
          </cell>
          <cell r="C6028" t="str">
            <v>EA</v>
          </cell>
        </row>
        <row r="6029">
          <cell r="A6029" t="str">
            <v>0747 70 31</v>
          </cell>
          <cell r="B6029" t="str">
            <v>TMS MODEM, INSTALL</v>
          </cell>
          <cell r="C6029" t="str">
            <v>EA</v>
          </cell>
        </row>
        <row r="6030">
          <cell r="A6030" t="str">
            <v>0750  1 11</v>
          </cell>
          <cell r="B6030" t="str">
            <v>ARCHITECTURAL, BUILDING, NEW, REST AREA</v>
          </cell>
          <cell r="C6030" t="str">
            <v>SF</v>
          </cell>
        </row>
        <row r="6031">
          <cell r="A6031" t="str">
            <v>0750  1 13</v>
          </cell>
          <cell r="B6031" t="str">
            <v>ARCHITECTURAL, BUILDING, NEW, WEIGH STATION</v>
          </cell>
          <cell r="C6031" t="str">
            <v>SF</v>
          </cell>
        </row>
        <row r="6032">
          <cell r="A6032" t="str">
            <v>0750  1 15</v>
          </cell>
          <cell r="B6032" t="str">
            <v>ARCHITECTURAL, BUILDING, NEW, OFFICE</v>
          </cell>
          <cell r="C6032" t="str">
            <v>SF</v>
          </cell>
        </row>
        <row r="6033">
          <cell r="A6033" t="str">
            <v>0750  1 17</v>
          </cell>
          <cell r="B6033" t="str">
            <v>ARCHITECTURAL, BUILDING, NEW, STORAGE/MECHANICAL</v>
          </cell>
          <cell r="C6033" t="str">
            <v>SF</v>
          </cell>
        </row>
        <row r="6034">
          <cell r="A6034" t="str">
            <v>0750  1 18</v>
          </cell>
          <cell r="B6034" t="str">
            <v>ARCHITECTURAL, BUILDING, NEW, UNCOVERED STORAGE</v>
          </cell>
          <cell r="C6034" t="str">
            <v>SF</v>
          </cell>
        </row>
        <row r="6035">
          <cell r="A6035" t="str">
            <v>0750  1 19</v>
          </cell>
          <cell r="B6035" t="str">
            <v>ARCHITECTURAL, BUILDING, NEW, OTHER BUILDING</v>
          </cell>
          <cell r="C6035" t="str">
            <v>SF</v>
          </cell>
        </row>
        <row r="6036">
          <cell r="A6036" t="str">
            <v>0750  1 51</v>
          </cell>
          <cell r="B6036" t="str">
            <v>ARCHITECTURAL, BUILDING, REHAB, REST AREA</v>
          </cell>
          <cell r="C6036" t="str">
            <v>SF</v>
          </cell>
        </row>
        <row r="6037">
          <cell r="A6037" t="str">
            <v>0750  1 53</v>
          </cell>
          <cell r="B6037" t="str">
            <v>ARCHITECTURAL, BUILDING, REHAB, WEIGH STATION</v>
          </cell>
          <cell r="C6037" t="str">
            <v>SF</v>
          </cell>
        </row>
        <row r="6038">
          <cell r="A6038" t="str">
            <v>0750  1 55</v>
          </cell>
          <cell r="B6038" t="str">
            <v>ARCHITECTURAL, BUILDING, REHAB, OFFICE</v>
          </cell>
          <cell r="C6038" t="str">
            <v>SF</v>
          </cell>
        </row>
        <row r="6039">
          <cell r="A6039" t="str">
            <v>0750  1 59</v>
          </cell>
          <cell r="B6039" t="str">
            <v>ARCHITECTURAL, BUILDING, REHAB, OTHER BUILDING</v>
          </cell>
          <cell r="C6039" t="str">
            <v>SF</v>
          </cell>
        </row>
        <row r="6040">
          <cell r="A6040" t="str">
            <v>0750  1 60</v>
          </cell>
          <cell r="B6040" t="str">
            <v>ARCHITECTURAL, BUILDING, REMOVE</v>
          </cell>
          <cell r="C6040" t="str">
            <v>SF</v>
          </cell>
        </row>
        <row r="6041">
          <cell r="A6041" t="str">
            <v>0750  1101</v>
          </cell>
          <cell r="B6041" t="str">
            <v>ARCHITECTURAL- BUILDING, SUNTRAX PROJECT  437300-4-52-01, BUILDING 1</v>
          </cell>
          <cell r="C6041" t="str">
            <v>SF</v>
          </cell>
        </row>
        <row r="6042">
          <cell r="A6042" t="str">
            <v>0750  1102</v>
          </cell>
          <cell r="B6042" t="str">
            <v>ARCHITECTURAL- BUILDING, SUNTRAX PROJECT  437300-4-52-01, BUILDING 2</v>
          </cell>
          <cell r="C6042" t="str">
            <v>SF</v>
          </cell>
        </row>
        <row r="6043">
          <cell r="A6043" t="str">
            <v>0750  1103</v>
          </cell>
          <cell r="B6043" t="str">
            <v>ARCHITECTURAL- BUILDING, SUNTRAX PROJECT  437300-4-52-01, BUILDING 3</v>
          </cell>
          <cell r="C6043" t="str">
            <v>SF</v>
          </cell>
        </row>
        <row r="6044">
          <cell r="A6044" t="str">
            <v>0750  1104</v>
          </cell>
          <cell r="B6044" t="str">
            <v>ARCHITECTURAL- BUILDING, SUNTRAX PROJECT  437300-4-52-01, BUILDING 4</v>
          </cell>
          <cell r="C6044" t="str">
            <v>SF</v>
          </cell>
        </row>
        <row r="6045">
          <cell r="A6045" t="str">
            <v>0750  1105</v>
          </cell>
          <cell r="B6045" t="str">
            <v>ARCHITECTURAL- BUILDING, SUNTRAX PROJECT  437300-4-52-01, BUILDING 5</v>
          </cell>
          <cell r="C6045" t="str">
            <v>SF</v>
          </cell>
        </row>
        <row r="6046">
          <cell r="A6046" t="str">
            <v>0750  1106</v>
          </cell>
          <cell r="B6046" t="str">
            <v>ARCHITECTURAL- BUILDING, SUNTRAX PROJECT  437300-4-52-01, BUILDING 6</v>
          </cell>
          <cell r="C6046" t="str">
            <v>SF</v>
          </cell>
        </row>
        <row r="6047">
          <cell r="A6047" t="str">
            <v>0750  1107</v>
          </cell>
          <cell r="B6047" t="str">
            <v>ARCHITECTURAL- BUILDING, SUNTRAX PROJECT  437300-4-52-01, BUILDING 7</v>
          </cell>
          <cell r="C6047" t="str">
            <v>SF</v>
          </cell>
        </row>
        <row r="6048">
          <cell r="A6048" t="str">
            <v>0750  1108</v>
          </cell>
          <cell r="B6048" t="str">
            <v>ARCHITECTURAL- BUILDING, SUNTRAX PROJECT  437300-4-52-01, BUILDING 8</v>
          </cell>
          <cell r="C6048" t="str">
            <v>SF</v>
          </cell>
        </row>
        <row r="6049">
          <cell r="A6049" t="str">
            <v>0750  1109</v>
          </cell>
          <cell r="B6049" t="str">
            <v>ARCHITECTURAL- BUILDING, SUNTRAX PROJECT  437300-4-52-01, BUILDING 9</v>
          </cell>
          <cell r="C6049" t="str">
            <v>SF</v>
          </cell>
        </row>
        <row r="6050">
          <cell r="A6050" t="str">
            <v>0750  1110</v>
          </cell>
          <cell r="B6050" t="str">
            <v>ARCHITECTURAL- BUILDING, SUNTRAX PROJECT  437300-4-52-01, BUILDING 10</v>
          </cell>
          <cell r="C6050" t="str">
            <v>SF</v>
          </cell>
        </row>
        <row r="6051">
          <cell r="A6051" t="str">
            <v>0750  1111</v>
          </cell>
          <cell r="B6051" t="str">
            <v>ARCHITECTURAL- BUILDING, SUNTRAX PROJECT  437300-4-52-01, BUILDING 11</v>
          </cell>
          <cell r="C6051" t="str">
            <v>SF</v>
          </cell>
        </row>
        <row r="6052">
          <cell r="A6052" t="str">
            <v>0750  1112</v>
          </cell>
          <cell r="B6052" t="str">
            <v>ARCHITECTURAL- BUILDING, SUNTRAX PROJECT  437300-4-52-01, BUILDING 12</v>
          </cell>
          <cell r="C6052" t="str">
            <v>SF</v>
          </cell>
        </row>
        <row r="6053">
          <cell r="A6053" t="str">
            <v>0750  1113</v>
          </cell>
          <cell r="B6053" t="str">
            <v>ARCHITECTURAL- BUILDING, SUNTRAX PROJECT  437300-4-52-01, BUILDING 13</v>
          </cell>
          <cell r="C6053" t="str">
            <v>SF</v>
          </cell>
        </row>
        <row r="6054">
          <cell r="A6054" t="str">
            <v>0750 71</v>
          </cell>
          <cell r="B6054" t="str">
            <v>TEMP DUMMY PAYITEM FOR WT DATA MIGRATION</v>
          </cell>
          <cell r="C6054" t="str">
            <v>LS</v>
          </cell>
        </row>
        <row r="6055">
          <cell r="A6055" t="str">
            <v>0750 79</v>
          </cell>
          <cell r="B6055" t="str">
            <v>TEMP DUMMY PAYITEM FOR WT DATA MIGRATION</v>
          </cell>
          <cell r="C6055" t="str">
            <v>LS</v>
          </cell>
        </row>
        <row r="6056">
          <cell r="A6056" t="str">
            <v>0751  1 16</v>
          </cell>
          <cell r="B6056" t="str">
            <v>ERROR: ARCHITECTURAL- ELEVATOR REPAIRS, PROJECT 442040-1-52-01</v>
          </cell>
          <cell r="C6056" t="str">
            <v>LS</v>
          </cell>
        </row>
        <row r="6057">
          <cell r="A6057" t="str">
            <v>0751  11 2</v>
          </cell>
          <cell r="B6057" t="str">
            <v>ERROR: ARCHITECTURAL- SPECIAL, SCREEN WALL, PROJECT 440857-1-52-01</v>
          </cell>
          <cell r="C6057" t="str">
            <v>EA</v>
          </cell>
        </row>
        <row r="6058">
          <cell r="A6058" t="str">
            <v>0751  2</v>
          </cell>
          <cell r="B6058" t="str">
            <v>ARCHITECTURAL - ELECTRICAL/POWER</v>
          </cell>
          <cell r="C6058" t="str">
            <v>LS</v>
          </cell>
        </row>
        <row r="6059">
          <cell r="A6059" t="str">
            <v>0751  2100</v>
          </cell>
          <cell r="B6059" t="str">
            <v>ARCHITECTURAL - ELECTRICAL/POWER, TOLL SITE LOCATION, PROJECT 440857-1-52-01</v>
          </cell>
          <cell r="C6059" t="str">
            <v>EA</v>
          </cell>
        </row>
        <row r="6060">
          <cell r="A6060" t="str">
            <v>0751  2101</v>
          </cell>
          <cell r="B6060" t="str">
            <v>ARCHITECTURAL - ELECTRICAL/POWER, TOLL SECONDARY POWER, PROJECT 435784-1-52-01</v>
          </cell>
          <cell r="C6060" t="str">
            <v>EA</v>
          </cell>
        </row>
        <row r="6061">
          <cell r="A6061" t="str">
            <v>0751  3</v>
          </cell>
          <cell r="B6061" t="str">
            <v>ARCHITECTURAL - TELEPHONE/COMMUNICATION</v>
          </cell>
          <cell r="C6061" t="str">
            <v>LS</v>
          </cell>
        </row>
        <row r="6062">
          <cell r="A6062" t="str">
            <v>0751  4</v>
          </cell>
          <cell r="B6062" t="str">
            <v>ARCHITECTURAL - WATER/SEWER INTERIOR</v>
          </cell>
          <cell r="C6062" t="str">
            <v>LS</v>
          </cell>
        </row>
        <row r="6063">
          <cell r="A6063" t="str">
            <v>0751  5</v>
          </cell>
          <cell r="B6063" t="str">
            <v>ARCHITECTURAL-WATER, SANITARY SEWER/SEWAGE  TREATMENT</v>
          </cell>
          <cell r="C6063" t="str">
            <v>LS</v>
          </cell>
        </row>
        <row r="6064">
          <cell r="A6064" t="str">
            <v>0751  6</v>
          </cell>
          <cell r="B6064" t="str">
            <v>ARCHITECTURAL- HVAC</v>
          </cell>
          <cell r="C6064" t="str">
            <v>LS</v>
          </cell>
        </row>
        <row r="6065">
          <cell r="A6065" t="str">
            <v>0751  7</v>
          </cell>
          <cell r="B6065" t="str">
            <v>ARCHITECTURAL- ROOF REPAIRS</v>
          </cell>
          <cell r="C6065" t="str">
            <v>SF</v>
          </cell>
        </row>
        <row r="6066">
          <cell r="A6066" t="str">
            <v>0751 11  1</v>
          </cell>
          <cell r="B6066" t="str">
            <v>ARCHITECTURAL- SPECIAL,WALLS/TOWERS</v>
          </cell>
          <cell r="C6066" t="str">
            <v>LS</v>
          </cell>
        </row>
        <row r="6067">
          <cell r="A6067" t="str">
            <v>0751 11  2</v>
          </cell>
          <cell r="B6067" t="str">
            <v>ARCHITECTURAL- SPECIAL, FLORIDA ROADSIDE TOWERS WITH SIGN</v>
          </cell>
          <cell r="C6067" t="str">
            <v>EA</v>
          </cell>
        </row>
        <row r="6068">
          <cell r="A6068" t="str">
            <v>0751 11  3</v>
          </cell>
          <cell r="B6068" t="str">
            <v>ARCHITECTURAL- SPECIAL, FLORIDA PHOTO-OP TOWERS WITH SIGN</v>
          </cell>
          <cell r="C6068" t="str">
            <v>EA</v>
          </cell>
        </row>
        <row r="6069">
          <cell r="A6069" t="str">
            <v>0751 11  4</v>
          </cell>
          <cell r="B6069" t="str">
            <v>ARCHITECTURAL- SPECIAL, GATEWAY WALL REMOVE</v>
          </cell>
          <cell r="C6069" t="str">
            <v>EA</v>
          </cell>
        </row>
        <row r="6070">
          <cell r="A6070" t="str">
            <v>0751 11  5</v>
          </cell>
          <cell r="B6070" t="str">
            <v>ARCHITECTURAL- SPECIAL, RELOCATE SIGN PANEL  FOR MALL ENTRANCE</v>
          </cell>
          <cell r="C6070" t="str">
            <v>EA</v>
          </cell>
        </row>
        <row r="6071">
          <cell r="A6071" t="str">
            <v>0751 11  6</v>
          </cell>
          <cell r="B6071" t="str">
            <v>ARCHITECTURAL- SPECIAL, GATEWAY WALL MODIFY</v>
          </cell>
          <cell r="C6071" t="str">
            <v>EA</v>
          </cell>
        </row>
        <row r="6072">
          <cell r="A6072" t="str">
            <v>0751 11  7</v>
          </cell>
          <cell r="B6072" t="str">
            <v>ARCHITECTURAL- SPECIAL, TOWN SIGN</v>
          </cell>
          <cell r="C6072" t="str">
            <v>EA</v>
          </cell>
        </row>
        <row r="6073">
          <cell r="A6073" t="str">
            <v>0751 11 10</v>
          </cell>
          <cell r="B6073" t="str">
            <v>ARCHITECTURAL- SPECIAL, RELOCATE AIRPORT SIGN, PROJECT 424464-5-52-01</v>
          </cell>
          <cell r="C6073" t="str">
            <v>EA</v>
          </cell>
        </row>
        <row r="6074">
          <cell r="A6074" t="str">
            <v>0751 11 11</v>
          </cell>
          <cell r="B6074" t="str">
            <v>ARCHITECTURAL- SPECIAL, TYNDALL WELCOME SIGN, PROJECT 431684-1-52-01 DB</v>
          </cell>
          <cell r="C6074" t="str">
            <v>EA</v>
          </cell>
        </row>
        <row r="6075">
          <cell r="A6075" t="str">
            <v>0751 11 13</v>
          </cell>
          <cell r="B6075" t="str">
            <v>ARCHITECTURAL- SPECIAL, CITY ENTRANCE SIGN, PROJECT 431318-1-52-01</v>
          </cell>
          <cell r="C6075" t="str">
            <v>EA</v>
          </cell>
        </row>
        <row r="6076">
          <cell r="A6076" t="str">
            <v>0751 11 14</v>
          </cell>
          <cell r="B6076" t="str">
            <v>ARCHITECTURAL- SPECIAL, CITY ENTRANCE SIGN, PROJECT 431299-1-52-01</v>
          </cell>
          <cell r="C6076" t="str">
            <v>EA</v>
          </cell>
        </row>
        <row r="6077">
          <cell r="A6077" t="str">
            <v>0751 11 15</v>
          </cell>
          <cell r="B6077" t="str">
            <v>ARCHITECTURAL- SPECIAL, RELOCATE HISTORIC BILLBOARD, PROJECT 410251-1-52-01</v>
          </cell>
          <cell r="C6077" t="str">
            <v>EA</v>
          </cell>
        </row>
        <row r="6078">
          <cell r="A6078" t="str">
            <v>0751 11 16</v>
          </cell>
          <cell r="B6078" t="str">
            <v>ARCHITECTURAL- ELEVATOR REPAIRS, PROJECT 442040-1-52-01</v>
          </cell>
          <cell r="C6078" t="str">
            <v>LS</v>
          </cell>
        </row>
        <row r="6079">
          <cell r="A6079" t="str">
            <v>0751 11 17</v>
          </cell>
          <cell r="B6079" t="str">
            <v>ARCHITECTURAL- BRIDGE PIER, PROJECT 436558-1-52-01</v>
          </cell>
          <cell r="C6079" t="str">
            <v>LS</v>
          </cell>
        </row>
        <row r="6080">
          <cell r="A6080" t="str">
            <v>0751 11 18</v>
          </cell>
          <cell r="B6080" t="str">
            <v>ARCHITECTURAL- DECK, PROJECT 437300-4-52-01</v>
          </cell>
          <cell r="C6080" t="str">
            <v>SY</v>
          </cell>
        </row>
        <row r="6081">
          <cell r="A6081" t="str">
            <v>0751 11 19</v>
          </cell>
          <cell r="B6081" t="str">
            <v>ARCHITECTURAL- SHIPPING CONTAINER, 40', PROJECT 437300-4-52-01</v>
          </cell>
          <cell r="C6081" t="str">
            <v>EA</v>
          </cell>
        </row>
        <row r="6082">
          <cell r="A6082" t="str">
            <v>0751 11 20</v>
          </cell>
          <cell r="B6082" t="str">
            <v>ARCHITECTURAL- SHIPPING CONTAINER, 45', PROJECT 437300-4-52-01</v>
          </cell>
          <cell r="C6082" t="str">
            <v>EA</v>
          </cell>
        </row>
        <row r="6083">
          <cell r="A6083" t="str">
            <v>0751 11 21</v>
          </cell>
          <cell r="B6083" t="str">
            <v>ARCHITECTURAL- F&amp;I, DECK, PROJECT 437300-4-52-01</v>
          </cell>
          <cell r="C6083" t="str">
            <v>SY</v>
          </cell>
        </row>
        <row r="6084">
          <cell r="A6084" t="str">
            <v>0751 11 22</v>
          </cell>
          <cell r="B6084" t="str">
            <v>ARCHITECTURAL- SPECIAL, F&amp;I, SCUPPER OUTFALL, PROJECT 437300-4-52-01</v>
          </cell>
          <cell r="C6084" t="str">
            <v>EA</v>
          </cell>
        </row>
        <row r="6085">
          <cell r="A6085" t="str">
            <v>0751 11 23</v>
          </cell>
          <cell r="B6085" t="str">
            <v>ARCHITECTURAL- SPECIAL, F&amp;I, WATER FEATURE, RECIRCULATING, PROJECT 437300-4-52-01</v>
          </cell>
          <cell r="C6085" t="str">
            <v>EA</v>
          </cell>
        </row>
        <row r="6086">
          <cell r="A6086" t="str">
            <v>0751 11 24</v>
          </cell>
          <cell r="B6086" t="str">
            <v>ARCHITECTURAL- SPECIAL, TOWER, PROJECT 443360-1-52-01</v>
          </cell>
          <cell r="C6086" t="str">
            <v>EA</v>
          </cell>
        </row>
        <row r="6087">
          <cell r="A6087" t="str">
            <v>0751 11 25</v>
          </cell>
          <cell r="B6087" t="str">
            <v>ARCHITECTURAL- SPECIAL, SCREEN WALL, PROJECT 440857-1-52-01</v>
          </cell>
          <cell r="C6087" t="str">
            <v>SF</v>
          </cell>
        </row>
        <row r="6088">
          <cell r="A6088" t="str">
            <v>0751 11 26</v>
          </cell>
          <cell r="B6088" t="str">
            <v>ARCHITECTURAL- SPECIAL, STAINLESS STEEL ARCHITECTURAL MESH FOR LIGHTING SYSTEM, PROJECT 443360-1-52-01</v>
          </cell>
          <cell r="C6088" t="str">
            <v>LS</v>
          </cell>
        </row>
        <row r="6089">
          <cell r="A6089" t="str">
            <v>0751 11 27</v>
          </cell>
          <cell r="B6089" t="str">
            <v>ARCHITECTURAL- SPECIAL, SCREEN WALL, PROJECT 435784-1-52-01</v>
          </cell>
          <cell r="C6089" t="str">
            <v>LS</v>
          </cell>
        </row>
        <row r="6090">
          <cell r="A6090" t="str">
            <v>0751 20  1</v>
          </cell>
          <cell r="B6090" t="str">
            <v>ARCHITECTURAL -LIGHTNING PROTECTION SYSTEM, POINT OF  DISCHARGE</v>
          </cell>
          <cell r="C6090" t="str">
            <v>LS</v>
          </cell>
        </row>
        <row r="6091">
          <cell r="A6091" t="str">
            <v>0751 20  3</v>
          </cell>
          <cell r="B6091" t="str">
            <v>ARCHITECTURAL -LIGHTNING PROTECTION SYSTEM, SURGE  SUPPRESSION</v>
          </cell>
          <cell r="C6091" t="str">
            <v>LS</v>
          </cell>
        </row>
        <row r="6092">
          <cell r="A6092" t="str">
            <v>0751 30  1</v>
          </cell>
          <cell r="B6092" t="str">
            <v>ARCHITECTURAL, PICNIC PAVILION, SMALL</v>
          </cell>
          <cell r="C6092" t="str">
            <v>EA</v>
          </cell>
        </row>
        <row r="6093">
          <cell r="A6093" t="str">
            <v>0751 30  2</v>
          </cell>
          <cell r="B6093" t="str">
            <v>ARCHITECTURAL, PICNIC PAVILION, LARGE</v>
          </cell>
          <cell r="C6093" t="str">
            <v>EA</v>
          </cell>
        </row>
        <row r="6094">
          <cell r="A6094" t="str">
            <v>0751 31 11</v>
          </cell>
          <cell r="B6094" t="str">
            <v>KIOSK, ROADSIDE/SHARED USE DISPLAY</v>
          </cell>
          <cell r="C6094" t="str">
            <v>EA</v>
          </cell>
        </row>
        <row r="6095">
          <cell r="A6095" t="str">
            <v>0751 31 12</v>
          </cell>
          <cell r="B6095" t="str">
            <v>TRANSIT KIOSK, FURNISH AND INSTALL SYSTEM</v>
          </cell>
          <cell r="C6095" t="str">
            <v>EA</v>
          </cell>
        </row>
        <row r="6096">
          <cell r="A6096" t="str">
            <v>0751 32 11</v>
          </cell>
          <cell r="B6096" t="str">
            <v>PLANTER, CONCRETE, 0-6 CUBIC FEET</v>
          </cell>
          <cell r="C6096" t="str">
            <v>EA</v>
          </cell>
        </row>
        <row r="6097">
          <cell r="A6097" t="str">
            <v>0751 32 12</v>
          </cell>
          <cell r="B6097" t="str">
            <v>PLANTER, CONCRETE, 7-10 CUBIC FEET</v>
          </cell>
          <cell r="C6097" t="str">
            <v>EA</v>
          </cell>
        </row>
        <row r="6098">
          <cell r="A6098" t="str">
            <v>0751 32 13</v>
          </cell>
          <cell r="B6098" t="str">
            <v>PLANTER, CONCRETE, 11-20 CUBIC FEET</v>
          </cell>
          <cell r="C6098" t="str">
            <v>EA</v>
          </cell>
        </row>
        <row r="6099">
          <cell r="A6099" t="str">
            <v>0751 32 14</v>
          </cell>
          <cell r="B6099" t="str">
            <v>PLANTER, CONCRETE, 21-30 CUBIC FEET</v>
          </cell>
          <cell r="C6099" t="str">
            <v>EA</v>
          </cell>
        </row>
        <row r="6100">
          <cell r="A6100" t="str">
            <v>0751 32 15</v>
          </cell>
          <cell r="B6100" t="str">
            <v>PLANTER, CONCRETE, 31-40 CUBIC FEET</v>
          </cell>
          <cell r="C6100" t="str">
            <v>EA</v>
          </cell>
        </row>
        <row r="6101">
          <cell r="A6101" t="str">
            <v>0751 33100</v>
          </cell>
          <cell r="B6101" t="str">
            <v>ARCHITECTURAL, SPECIAL, TABLE WITH SEATING - PROJECT 437300-4-52-01</v>
          </cell>
          <cell r="C6101" t="str">
            <v>EA</v>
          </cell>
        </row>
        <row r="6102">
          <cell r="A6102" t="str">
            <v>0751 34  1</v>
          </cell>
          <cell r="B6102" t="str">
            <v>PARKING LOT AVAILABILITY SYSTEM</v>
          </cell>
          <cell r="C6102" t="str">
            <v>EA</v>
          </cell>
        </row>
        <row r="6103">
          <cell r="A6103" t="str">
            <v>0751 34  2</v>
          </cell>
          <cell r="B6103" t="str">
            <v>PARKING LOT- GATE ARM SYSTEM</v>
          </cell>
          <cell r="C6103" t="str">
            <v>EA</v>
          </cell>
        </row>
        <row r="6104">
          <cell r="A6104" t="str">
            <v>0751 35 11</v>
          </cell>
          <cell r="B6104" t="str">
            <v>BUS SHELTER, F&amp;I, UP TO 50 SF</v>
          </cell>
          <cell r="C6104" t="str">
            <v>EA</v>
          </cell>
        </row>
        <row r="6105">
          <cell r="A6105" t="str">
            <v>0751 35 12</v>
          </cell>
          <cell r="B6105" t="str">
            <v>ARCHITECTURAL, BUS SHELTER, F&amp;I, 50-100 SF</v>
          </cell>
          <cell r="C6105" t="str">
            <v>EA</v>
          </cell>
        </row>
        <row r="6106">
          <cell r="A6106" t="str">
            <v>0751 35 13</v>
          </cell>
          <cell r="B6106" t="str">
            <v>ARCHITECTURAL, BUS SHELTER, F&amp;I, 101-150 SF</v>
          </cell>
          <cell r="C6106" t="str">
            <v>EA</v>
          </cell>
        </row>
        <row r="6107">
          <cell r="A6107" t="str">
            <v>0751 35 15</v>
          </cell>
          <cell r="B6107" t="str">
            <v>ARCHITECTURAL, BUS SHELTER, F&amp;I, GREATER THAN 200 SF</v>
          </cell>
          <cell r="C6107" t="str">
            <v>EA</v>
          </cell>
        </row>
        <row r="6108">
          <cell r="A6108" t="str">
            <v>0751 35 42</v>
          </cell>
          <cell r="B6108" t="str">
            <v>ARCHITECTURAL, BUS SHELTER, RELOCATE, 50-100 SF</v>
          </cell>
          <cell r="C6108" t="str">
            <v>EA</v>
          </cell>
        </row>
        <row r="6109">
          <cell r="A6109" t="str">
            <v>0751 35 43</v>
          </cell>
          <cell r="B6109" t="str">
            <v>ARCHITECTURAL, BUS SHELTER, RELOCATE, 101-150 SF</v>
          </cell>
          <cell r="C6109" t="str">
            <v>EA</v>
          </cell>
        </row>
        <row r="6110">
          <cell r="A6110" t="str">
            <v>0751 36 11</v>
          </cell>
          <cell r="B6110" t="str">
            <v>BICYCLE RACK, FURNISH &amp; INSTALL, 1-2 BICYCLES</v>
          </cell>
          <cell r="C6110" t="str">
            <v>EA</v>
          </cell>
        </row>
        <row r="6111">
          <cell r="A6111" t="str">
            <v>0751 36 12</v>
          </cell>
          <cell r="B6111" t="str">
            <v>BICYCLE RACK, FURNISH &amp; INSTALL, 2-6 BICYCLES</v>
          </cell>
          <cell r="C6111" t="str">
            <v>EA</v>
          </cell>
        </row>
        <row r="6112">
          <cell r="A6112" t="str">
            <v>0751 36 13</v>
          </cell>
          <cell r="B6112" t="str">
            <v>BICYCLE RACK, FURNISH &amp; INSTALL, 7-10 BICYCLES</v>
          </cell>
          <cell r="C6112" t="str">
            <v>EA</v>
          </cell>
        </row>
        <row r="6113">
          <cell r="A6113" t="str">
            <v>0751 36 14</v>
          </cell>
          <cell r="B6113" t="str">
            <v>BICYCLE RACK, FURNISH &amp; INSTALL,  MORE THAN 10 BICYCLES</v>
          </cell>
          <cell r="C6113" t="str">
            <v>EA</v>
          </cell>
        </row>
        <row r="6114">
          <cell r="A6114" t="str">
            <v>0751 36 42</v>
          </cell>
          <cell r="B6114" t="str">
            <v>BICYCLE RACK, RELOCATE, 2-6 BICYCLES</v>
          </cell>
          <cell r="C6114" t="str">
            <v>EA</v>
          </cell>
        </row>
        <row r="6115">
          <cell r="A6115" t="str">
            <v>0751 37</v>
          </cell>
          <cell r="B6115" t="str">
            <v>TRASH RECEPTACLE</v>
          </cell>
          <cell r="C6115" t="str">
            <v>EA</v>
          </cell>
        </row>
        <row r="6116">
          <cell r="A6116" t="str">
            <v>0751 37  1</v>
          </cell>
          <cell r="B6116" t="str">
            <v>TRASH RECEPTACLE- ASH URN</v>
          </cell>
          <cell r="C6116" t="str">
            <v>EA</v>
          </cell>
        </row>
        <row r="6117">
          <cell r="A6117" t="str">
            <v>0751 37  2</v>
          </cell>
          <cell r="B6117" t="str">
            <v>TRASH RECEPTACLE- DOG WASTE</v>
          </cell>
          <cell r="C6117" t="str">
            <v>EA</v>
          </cell>
        </row>
        <row r="6118">
          <cell r="A6118" t="str">
            <v>0751 38 11</v>
          </cell>
          <cell r="B6118" t="str">
            <v>BENCH, F&amp;I, ALUMINUM</v>
          </cell>
          <cell r="C6118" t="str">
            <v>EA</v>
          </cell>
        </row>
        <row r="6119">
          <cell r="A6119" t="str">
            <v>0751 38 13</v>
          </cell>
          <cell r="B6119" t="str">
            <v>BENCH, F&amp;I, CONCRETE</v>
          </cell>
          <cell r="C6119" t="str">
            <v>EA</v>
          </cell>
        </row>
        <row r="6120">
          <cell r="A6120" t="str">
            <v>0751 38 14</v>
          </cell>
          <cell r="B6120" t="str">
            <v>BENCH, F&amp;I, STEEL</v>
          </cell>
          <cell r="C6120" t="str">
            <v>EA</v>
          </cell>
        </row>
        <row r="6121">
          <cell r="A6121" t="str">
            <v>0751 38 50</v>
          </cell>
          <cell r="B6121" t="str">
            <v>BENCH, RELOCATE</v>
          </cell>
          <cell r="C6121" t="str">
            <v>EA</v>
          </cell>
        </row>
        <row r="6122">
          <cell r="A6122" t="str">
            <v>0751 40  1</v>
          </cell>
          <cell r="B6122" t="str">
            <v>ARCHITECTURAL/DECORATIVE WALL,  PROJECT 433688-1-</v>
          </cell>
          <cell r="C6122" t="str">
            <v>SF</v>
          </cell>
        </row>
        <row r="6123">
          <cell r="A6123" t="str">
            <v>0751 40  2</v>
          </cell>
          <cell r="B6123" t="str">
            <v>ARCHITECTURAL/DECORATIVE WALL, PROJECT 428383-1-</v>
          </cell>
          <cell r="C6123" t="str">
            <v>SF</v>
          </cell>
        </row>
        <row r="6124">
          <cell r="A6124" t="str">
            <v>0751 40  3</v>
          </cell>
          <cell r="B6124" t="str">
            <v>ARCHITECTURAL/DECORATIVE WALL, F&amp;I, FACADE PANEL, GLASS, PROJECT 437300-4</v>
          </cell>
          <cell r="C6124" t="str">
            <v>AS</v>
          </cell>
        </row>
        <row r="6125">
          <cell r="A6125" t="str">
            <v>0751 40  4</v>
          </cell>
          <cell r="B6125" t="str">
            <v>ARCHITECTURAL/DECORATIVE WALL, F&amp;I, FACADE PANEL, MASONARY, PROJECT 437300-4</v>
          </cell>
          <cell r="C6125" t="str">
            <v>AS</v>
          </cell>
        </row>
        <row r="6126">
          <cell r="A6126" t="str">
            <v>0751 40  5</v>
          </cell>
          <cell r="B6126" t="str">
            <v>ARCHITECTURAL/DECORATIVE WALL, F&amp;I, FACADE PANEL, CORRUGATED METAL, PROJECT 437300-4</v>
          </cell>
          <cell r="C6126" t="str">
            <v>AS</v>
          </cell>
        </row>
        <row r="6127">
          <cell r="A6127" t="str">
            <v>0751 40  6</v>
          </cell>
          <cell r="B6127" t="str">
            <v>ARCHITECTURAL/DECORATIVE WALL, F&amp;I, FACADE PANEL, FLAT METAL, PROJECT 437300-4</v>
          </cell>
          <cell r="C6127" t="str">
            <v>AS</v>
          </cell>
        </row>
        <row r="6128">
          <cell r="A6128" t="str">
            <v>0751 40  7</v>
          </cell>
          <cell r="B6128" t="str">
            <v>ARCHITECTURAL/DECORATIVE WALL, F&amp;I, FACADE PANEL, STONE TILE, FURNISH, PROJECT 437300-4</v>
          </cell>
          <cell r="C6128" t="str">
            <v>AS</v>
          </cell>
        </row>
        <row r="6129">
          <cell r="A6129" t="str">
            <v>0751 40  8</v>
          </cell>
          <cell r="B6129" t="str">
            <v>ARCHITECTURAL/DECORATIVE WALL, F&amp;I, FACADE PANEL, WOOD, FURNISH, PROJECT 437300-4</v>
          </cell>
          <cell r="C6129" t="str">
            <v>AS</v>
          </cell>
        </row>
        <row r="6130">
          <cell r="A6130" t="str">
            <v>0751 40  9</v>
          </cell>
          <cell r="B6130" t="str">
            <v>ARCHITECTURAL/DECORATIVE WALL, F&amp;I, FACADE PANEL, EIFS, FURNISH, PROJECT 437300-4</v>
          </cell>
          <cell r="C6130" t="str">
            <v>AS</v>
          </cell>
        </row>
        <row r="6131">
          <cell r="A6131" t="str">
            <v>0751 40 10</v>
          </cell>
          <cell r="B6131" t="str">
            <v>ARCHITECTURAL/DECORATIVE WALL, F&amp;I, FACADE PANEL, CEMENTIOUS, FURNISH, PROJECT 437300-4</v>
          </cell>
          <cell r="C6131" t="str">
            <v>AS</v>
          </cell>
        </row>
        <row r="6132">
          <cell r="A6132" t="str">
            <v>0751 40 4</v>
          </cell>
          <cell r="B6132" t="str">
            <v>ERROR: ARCHITECTURAL/DECORATIVE WALL, FACADE PANEL, MASONARY, PROJECT 437300-4</v>
          </cell>
          <cell r="C6132" t="str">
            <v>AS</v>
          </cell>
        </row>
        <row r="6133">
          <cell r="A6133" t="str">
            <v>0751 41</v>
          </cell>
          <cell r="B6133" t="str">
            <v>ARCHITECTURAL- BEACH SHOWER</v>
          </cell>
          <cell r="C6133" t="str">
            <v>EA</v>
          </cell>
        </row>
        <row r="6134">
          <cell r="A6134" t="str">
            <v>0751 42</v>
          </cell>
          <cell r="B6134" t="str">
            <v>BAT ABODE</v>
          </cell>
          <cell r="C6134" t="str">
            <v>EA</v>
          </cell>
        </row>
        <row r="6135">
          <cell r="A6135" t="str">
            <v>0751 42  1</v>
          </cell>
          <cell r="B6135" t="str">
            <v>BIRD HOUSE</v>
          </cell>
          <cell r="C6135" t="str">
            <v>EA</v>
          </cell>
        </row>
        <row r="6136">
          <cell r="A6136" t="str">
            <v>0751 43  1</v>
          </cell>
          <cell r="B6136" t="str">
            <v>WILDLIFE SHELF</v>
          </cell>
          <cell r="C6136" t="str">
            <v>EA</v>
          </cell>
        </row>
        <row r="6137">
          <cell r="A6137" t="str">
            <v>0751 44  1</v>
          </cell>
          <cell r="B6137" t="str">
            <v>FLAG POLE, UP TO 25'</v>
          </cell>
          <cell r="C6137" t="str">
            <v>EA</v>
          </cell>
        </row>
        <row r="6138">
          <cell r="A6138" t="str">
            <v>0751 45  1</v>
          </cell>
          <cell r="B6138" t="str">
            <v>EMERGENCY PHONE TOWER WITH SOLAR PANEL, PROJECT 435855-1-52-01</v>
          </cell>
          <cell r="C6138" t="str">
            <v>EA</v>
          </cell>
        </row>
        <row r="6139">
          <cell r="A6139" t="str">
            <v>0751 49</v>
          </cell>
          <cell r="B6139" t="str">
            <v>TIMBER PEDESTRIAN BRIDGE</v>
          </cell>
          <cell r="C6139" t="str">
            <v>SF</v>
          </cell>
        </row>
        <row r="6140">
          <cell r="A6140" t="str">
            <v>0751 50  1</v>
          </cell>
          <cell r="B6140" t="str">
            <v>EMERGENCY DECAL FOR TRAILS, PROJECT 435450-1-52-01</v>
          </cell>
          <cell r="C6140" t="str">
            <v>EA</v>
          </cell>
        </row>
        <row r="6141">
          <cell r="A6141" t="str">
            <v>0751 51  1</v>
          </cell>
          <cell r="B6141" t="str">
            <v>ARCHITECTURAL MARKER- BRONZE BRIDGE MARKER, PROJECT 424407-1-52-01</v>
          </cell>
          <cell r="C6141" t="str">
            <v>EA</v>
          </cell>
        </row>
        <row r="6142">
          <cell r="A6142" t="str">
            <v>0751 51  2</v>
          </cell>
          <cell r="B6142" t="str">
            <v>ARCHITECTURAL MARKER- HISTORICAL MARKER, PROJECT 424407-1-52-01</v>
          </cell>
          <cell r="C6142" t="str">
            <v>EA</v>
          </cell>
        </row>
        <row r="6143">
          <cell r="A6143" t="str">
            <v>0751 52  1</v>
          </cell>
          <cell r="B6143" t="str">
            <v>GRAVEL DRIVE/PARKING AREA, PROJECT 436366-1-52-01</v>
          </cell>
          <cell r="C6143" t="str">
            <v>SY</v>
          </cell>
        </row>
        <row r="6144">
          <cell r="A6144" t="str">
            <v>0751 53  1</v>
          </cell>
          <cell r="B6144" t="str">
            <v>BOAT RAMP- 9" PUSH SLAB, PROJECT 218764-2-52-01</v>
          </cell>
          <cell r="C6144" t="str">
            <v>SY</v>
          </cell>
        </row>
        <row r="6145">
          <cell r="A6145" t="str">
            <v>0751 53  2</v>
          </cell>
          <cell r="B6145" t="str">
            <v>FERRY RAMP, DRAYTON ISLAND PROJECT 437418-1-52-01</v>
          </cell>
          <cell r="C6145" t="str">
            <v>LS</v>
          </cell>
        </row>
        <row r="6146">
          <cell r="A6146" t="str">
            <v>0751 60  1</v>
          </cell>
          <cell r="B6146" t="str">
            <v>TRAIL ROAD, NO 57 STONE, 6" MINIMUM, PROJECT 220495-8-52-01</v>
          </cell>
          <cell r="C6146" t="str">
            <v>SY</v>
          </cell>
        </row>
        <row r="6147">
          <cell r="A6147" t="str">
            <v>0770 76</v>
          </cell>
          <cell r="B6147" t="str">
            <v>WEIGH IN MOTION SYSTEM</v>
          </cell>
          <cell r="C6147" t="str">
            <v>LS</v>
          </cell>
        </row>
        <row r="6148">
          <cell r="A6148" t="str">
            <v>0770 76100</v>
          </cell>
          <cell r="B6148" t="str">
            <v>WEIGH IN MOTION SYSTEM, FURNISH AND INSTALL, PIEZOELECTRIC SENSOR PAIR</v>
          </cell>
          <cell r="C6148" t="str">
            <v>EA</v>
          </cell>
        </row>
        <row r="6149">
          <cell r="A6149" t="str">
            <v>0770 76101</v>
          </cell>
          <cell r="B6149" t="str">
            <v>WEIGH IN MOTION SYSTEM, FURNISH AND INSTALL, LOOP</v>
          </cell>
          <cell r="C6149" t="str">
            <v>EA</v>
          </cell>
        </row>
        <row r="6150">
          <cell r="A6150" t="str">
            <v>0770 77</v>
          </cell>
          <cell r="B6150" t="str">
            <v>UNWIRED CABINET FOR PORTABLE WEIGHT SCALE</v>
          </cell>
          <cell r="C6150" t="str">
            <v>EA</v>
          </cell>
        </row>
        <row r="6151">
          <cell r="A6151" t="str">
            <v>0770 78</v>
          </cell>
          <cell r="B6151" t="str">
            <v>STATIC / WEIGH-IN-MOTION SCALE SYSTEM</v>
          </cell>
          <cell r="C6151" t="str">
            <v>EA</v>
          </cell>
        </row>
        <row r="6152">
          <cell r="A6152" t="str">
            <v>0770 79</v>
          </cell>
          <cell r="B6152" t="str">
            <v>WEIGH STATION</v>
          </cell>
          <cell r="C6152" t="str">
            <v>LS</v>
          </cell>
        </row>
        <row r="6153">
          <cell r="A6153" t="str">
            <v>0780  1 11</v>
          </cell>
          <cell r="B6153" t="str">
            <v>TEMP DUMMY PAYITEM FOR WT DATA MIGRATION</v>
          </cell>
          <cell r="C6153" t="str">
            <v>AS</v>
          </cell>
        </row>
        <row r="6154">
          <cell r="A6154" t="str">
            <v>0780  1 12</v>
          </cell>
          <cell r="B6154" t="str">
            <v>TEMP DUMMY PAYITEM FOR WT DATA MIGRATION</v>
          </cell>
          <cell r="C6154" t="str">
            <v>LF</v>
          </cell>
        </row>
        <row r="6155">
          <cell r="A6155" t="str">
            <v>0780  1 13</v>
          </cell>
          <cell r="B6155" t="str">
            <v>TEMP DUMMY PAYITEM FOR WT DATA MIGRATION</v>
          </cell>
          <cell r="C6155" t="str">
            <v>EA</v>
          </cell>
        </row>
        <row r="6156">
          <cell r="A6156" t="str">
            <v>0780  1 42</v>
          </cell>
          <cell r="B6156" t="str">
            <v>TEMP DUMMY PAYITEM FOR WT DATA MIGRATION</v>
          </cell>
          <cell r="C6156" t="str">
            <v>LF</v>
          </cell>
        </row>
        <row r="6157">
          <cell r="A6157" t="str">
            <v>0780  1 62</v>
          </cell>
          <cell r="B6157" t="str">
            <v>TEMP DUMMY PAYITEM FOR WT DATA MIGRATION</v>
          </cell>
          <cell r="C6157" t="str">
            <v>LF</v>
          </cell>
        </row>
        <row r="6158">
          <cell r="A6158" t="str">
            <v>0781  2 11</v>
          </cell>
          <cell r="B6158" t="str">
            <v>ITS HIGHWAY ADVISORY RADIO, FURNISH &amp; INSTALL, SOLAR POWER</v>
          </cell>
          <cell r="C6158" t="str">
            <v>EA</v>
          </cell>
        </row>
        <row r="6159">
          <cell r="A6159" t="str">
            <v>0781  2 12</v>
          </cell>
          <cell r="B6159" t="str">
            <v>ITS HIGHWAY ADVISORY RADIO, F&amp;I, AC POWER</v>
          </cell>
          <cell r="C6159" t="str">
            <v>EA</v>
          </cell>
        </row>
        <row r="6160">
          <cell r="A6160" t="str">
            <v>0781  2 41</v>
          </cell>
          <cell r="B6160" t="str">
            <v>ITS HIGHWAY ADVISORY RADIO, RELOCATE, SOLAR POWER</v>
          </cell>
          <cell r="C6160" t="str">
            <v>EA</v>
          </cell>
        </row>
        <row r="6161">
          <cell r="A6161" t="str">
            <v>0781  2 42</v>
          </cell>
          <cell r="B6161" t="str">
            <v>ITS HIGHWAY ADVISORY RADIO, RELOCATE, AC</v>
          </cell>
          <cell r="C6161" t="str">
            <v>EA</v>
          </cell>
        </row>
        <row r="6162">
          <cell r="A6162" t="str">
            <v>0781  2 52</v>
          </cell>
          <cell r="B6162" t="str">
            <v>ITS HIGHWAY ADVISORY RADIO, ADJUST/MODIFY, AC</v>
          </cell>
          <cell r="C6162" t="str">
            <v>EA</v>
          </cell>
        </row>
        <row r="6163">
          <cell r="A6163" t="str">
            <v>0781  2 80</v>
          </cell>
          <cell r="B6163" t="str">
            <v>ITS HIGHWAY ADVISORY RADIO, PREVENTATIVE MAINTENANCE</v>
          </cell>
          <cell r="C6163" t="str">
            <v>EA</v>
          </cell>
        </row>
        <row r="6164">
          <cell r="A6164" t="str">
            <v>0781  2 90</v>
          </cell>
          <cell r="B6164" t="str">
            <v>ITS HIGHWAY ADVISORY RADIO, DIAGNOSTIC AND MISCELLANEOUS REPAIR</v>
          </cell>
          <cell r="C6164" t="str">
            <v>EA</v>
          </cell>
        </row>
        <row r="6165">
          <cell r="A6165" t="str">
            <v>0781  2601</v>
          </cell>
          <cell r="B6165" t="str">
            <v>ITS HIGHWAY ADVISORY RADIO,REPLACE TRANSMITTER</v>
          </cell>
          <cell r="C6165" t="str">
            <v>EA</v>
          </cell>
        </row>
        <row r="6166">
          <cell r="A6166" t="str">
            <v>0781  2602</v>
          </cell>
          <cell r="B6166" t="str">
            <v>ITS HIGHWAY ADVISORY RADIO,REPLACE DIGITAL RECORDER AND PLAYBACK UNIT</v>
          </cell>
          <cell r="C6166" t="str">
            <v>EA</v>
          </cell>
        </row>
        <row r="6167">
          <cell r="A6167" t="str">
            <v>0781  2603</v>
          </cell>
          <cell r="B6167" t="str">
            <v>ITS HIGHWAY ADVISORY RADIO,REPLACE ANTENNA ASSEMBLY</v>
          </cell>
          <cell r="C6167" t="str">
            <v>EA</v>
          </cell>
        </row>
        <row r="6168">
          <cell r="A6168" t="str">
            <v>0781  2604</v>
          </cell>
          <cell r="B6168" t="str">
            <v>ITS HIGHWAY ADVISORY RADIO,REPLACE GROUND PLANE</v>
          </cell>
          <cell r="C6168" t="str">
            <v>EA</v>
          </cell>
        </row>
        <row r="6169">
          <cell r="A6169" t="str">
            <v>0781  2605</v>
          </cell>
          <cell r="B6169" t="str">
            <v>ITS HIGHWAY ADVISORY RADIO,REPLACE SURGE PROTECTIVE DEVICES</v>
          </cell>
          <cell r="C6169" t="str">
            <v>EA</v>
          </cell>
        </row>
        <row r="6170">
          <cell r="A6170" t="str">
            <v>0781  2606</v>
          </cell>
          <cell r="B6170" t="str">
            <v>ITS HIGHWAY ADVISORY RADIO,REPLACE POWER SUPPLY</v>
          </cell>
          <cell r="C6170" t="str">
            <v>EA</v>
          </cell>
        </row>
        <row r="6171">
          <cell r="A6171" t="str">
            <v>0781  2607</v>
          </cell>
          <cell r="B6171" t="str">
            <v>ITS HIGHWAY ADVISORY RADIO,REPLACE DIGITAL CONTROLLER CARD</v>
          </cell>
          <cell r="C6171" t="str">
            <v>EA</v>
          </cell>
        </row>
        <row r="6172">
          <cell r="A6172" t="str">
            <v>0781  2608</v>
          </cell>
          <cell r="B6172" t="str">
            <v>ITS HIGHWAY ADVISORY RADIO,REPLACE GPS CARD</v>
          </cell>
          <cell r="C6172" t="str">
            <v>EA</v>
          </cell>
        </row>
        <row r="6173">
          <cell r="A6173" t="str">
            <v>0781  2701</v>
          </cell>
          <cell r="B6173" t="str">
            <v>ITS HIGHWAY ADVISORY RADIO, REMOVE AND INSTALL TRANSMITTER</v>
          </cell>
          <cell r="C6173" t="str">
            <v>EA</v>
          </cell>
        </row>
        <row r="6174">
          <cell r="A6174" t="str">
            <v>0781  2702</v>
          </cell>
          <cell r="B6174" t="str">
            <v>ITS HIGHWAY ADVISORY RADIO, REMOVE AND INSTALL DIGITAL RECORDER AND PLAYBACK UNIT</v>
          </cell>
          <cell r="C6174" t="str">
            <v>EA</v>
          </cell>
        </row>
        <row r="6175">
          <cell r="A6175" t="str">
            <v>0781  2706</v>
          </cell>
          <cell r="B6175" t="str">
            <v>ITS HIGHWAY ADVISORY RADIO,REMOVE AND INSTALL, POWER SUPPLY</v>
          </cell>
          <cell r="C6175" t="str">
            <v>EA</v>
          </cell>
        </row>
        <row r="6176">
          <cell r="A6176" t="str">
            <v>0781  2707</v>
          </cell>
          <cell r="B6176" t="str">
            <v>ITS HIGHWAY ADVISORY RADIO,REMOV AND INSTALL DIGITAL CONTROLLER CARD</v>
          </cell>
          <cell r="C6176" t="str">
            <v>EA</v>
          </cell>
        </row>
        <row r="6177">
          <cell r="A6177" t="str">
            <v>0781  2708</v>
          </cell>
          <cell r="B6177" t="str">
            <v>ITS HIGHWAY ADVISORY RADIO,REMOVE AND INSTALL, GPS CARD</v>
          </cell>
          <cell r="C6177" t="str">
            <v>EA</v>
          </cell>
        </row>
        <row r="6178">
          <cell r="A6178" t="str">
            <v>0781  3111</v>
          </cell>
          <cell r="B6178" t="str">
            <v>ITS ROAD WEATHER INFORMATION SYSTEM, FURNISH &amp; INSTALL, FIELD HARDWARE, NEW TOWER INCLUDED</v>
          </cell>
          <cell r="C6178" t="str">
            <v>EA</v>
          </cell>
        </row>
        <row r="6179">
          <cell r="A6179" t="str">
            <v>0781  3112</v>
          </cell>
          <cell r="B6179" t="str">
            <v>ITS ROAD WEATHER INFORMATION SYSTEM, FURNISH &amp; INSTALL, FIELD HARDWARE, MOUNTED TO EXISTING STRUCTURE</v>
          </cell>
          <cell r="C6179" t="str">
            <v>EA</v>
          </cell>
        </row>
        <row r="6180">
          <cell r="A6180" t="str">
            <v>0781  3121</v>
          </cell>
          <cell r="B6180" t="str">
            <v>ITS ROAD WEATHER INFORMATION SYSTEM, FURNISH &amp; INSTALL, CTRL MONITOR/PROC EQIP, NEW TOWER MOUNT</v>
          </cell>
          <cell r="C6180" t="str">
            <v>EA</v>
          </cell>
        </row>
        <row r="6181">
          <cell r="A6181" t="str">
            <v>0781  3300</v>
          </cell>
          <cell r="B6181" t="str">
            <v>ITS ROAD WEATHER INFORMATION SYSTEM, INSTALL</v>
          </cell>
          <cell r="C6181" t="str">
            <v>EA</v>
          </cell>
        </row>
        <row r="6182">
          <cell r="A6182" t="str">
            <v>0781  5113</v>
          </cell>
          <cell r="B6182" t="str">
            <v>ITS DYNAMIC MESSAGE SIGN SUPPORT STRUCTURE, F&amp;I,  SPAN, 51-100'</v>
          </cell>
          <cell r="C6182" t="str">
            <v>EA</v>
          </cell>
        </row>
        <row r="6183">
          <cell r="A6183" t="str">
            <v>0781  5114</v>
          </cell>
          <cell r="B6183" t="str">
            <v>ITS DYNAMIC MESSAGE SIGN SUPPORT STRUCTURE, F&amp;I,  SPAN, 101-150'</v>
          </cell>
          <cell r="C6183" t="str">
            <v>EA</v>
          </cell>
        </row>
        <row r="6184">
          <cell r="A6184" t="str">
            <v>0781  5121</v>
          </cell>
          <cell r="B6184" t="str">
            <v>ITS DYNAMIC MESSAGE SIGN SUPPORT STRUCTURE, F&amp;I,  CANTILEVER, UP TO 25'</v>
          </cell>
          <cell r="C6184" t="str">
            <v>EA</v>
          </cell>
        </row>
        <row r="6185">
          <cell r="A6185" t="str">
            <v>0781  5122</v>
          </cell>
          <cell r="B6185" t="str">
            <v>ITS DYNAMIC MESSAGE SIGN SUPPORT STRUCTURE, F&amp;I,  CANTILEVER, 26-50'</v>
          </cell>
          <cell r="C6185" t="str">
            <v>EA</v>
          </cell>
        </row>
        <row r="6186">
          <cell r="A6186" t="str">
            <v>0781  5123</v>
          </cell>
          <cell r="B6186" t="str">
            <v>ITS DYNAMIC MESSAGE SIGN SUPPORT STRUCTURE, F&amp;I,  CANTILEVER, 51-100'</v>
          </cell>
          <cell r="C6186" t="str">
            <v>EA</v>
          </cell>
        </row>
        <row r="6187">
          <cell r="A6187" t="str">
            <v>0781  5141</v>
          </cell>
          <cell r="B6187" t="str">
            <v>ITS DYNAMIC MESSAGE SIGN SUPPORT STRUCTURE, F&amp;I,  MULTI-POST, UP TO 25'</v>
          </cell>
          <cell r="C6187" t="str">
            <v>EA</v>
          </cell>
        </row>
        <row r="6188">
          <cell r="A6188" t="str">
            <v>0781  5400</v>
          </cell>
          <cell r="B6188" t="str">
            <v>ITS DYNAMIC MESSAGE SIGN SUPPORT STRUCTURE, RELOCATE</v>
          </cell>
          <cell r="C6188" t="str">
            <v>EA</v>
          </cell>
        </row>
        <row r="6189">
          <cell r="A6189" t="str">
            <v>0781  5600</v>
          </cell>
          <cell r="B6189" t="str">
            <v>ITS DYNAMIC MESSAGE SIGN SUPPORT STRUCTURE, REMOVE</v>
          </cell>
          <cell r="C6189" t="str">
            <v>EA</v>
          </cell>
        </row>
        <row r="6190">
          <cell r="A6190" t="str">
            <v>0781  6 12</v>
          </cell>
          <cell r="B6190" t="str">
            <v>ITS GREENHOUSE GAS MONITORING SYSTEM, F&amp;I, MOUNTED TO EXISTING STRUCTURE</v>
          </cell>
          <cell r="C6190" t="str">
            <v>EA</v>
          </cell>
        </row>
        <row r="6191">
          <cell r="A6191" t="str">
            <v>0781 11231</v>
          </cell>
          <cell r="B6191" t="str">
            <v>TEMP DUMMY PAYITEM FOR WT DATA MIGRATION</v>
          </cell>
          <cell r="C6191" t="str">
            <v>EA</v>
          </cell>
        </row>
        <row r="6192">
          <cell r="A6192" t="str">
            <v>0781 11232</v>
          </cell>
          <cell r="B6192" t="str">
            <v>TEMP DUMMY PAYITEM FOR WT DATA MIGRATION</v>
          </cell>
          <cell r="C6192" t="str">
            <v>EA</v>
          </cell>
        </row>
        <row r="6193">
          <cell r="A6193" t="str">
            <v>0781 11233</v>
          </cell>
          <cell r="B6193" t="str">
            <v>TEMP DUMMY PAYITEM FOR WT DATA MIGRATION</v>
          </cell>
          <cell r="C6193" t="str">
            <v>EA</v>
          </cell>
        </row>
        <row r="6194">
          <cell r="A6194" t="str">
            <v>0781 11240</v>
          </cell>
          <cell r="B6194" t="str">
            <v>TEMP DUMMY PAYITEM FOR WT DATA MIGRATION</v>
          </cell>
          <cell r="C6194" t="str">
            <v>EA</v>
          </cell>
        </row>
        <row r="6195">
          <cell r="A6195" t="str">
            <v>0781 13213</v>
          </cell>
          <cell r="B6195" t="str">
            <v>TEMP DUMMY PAYITEM FOR WT DATA MIGRATION</v>
          </cell>
          <cell r="C6195" t="str">
            <v>EA</v>
          </cell>
        </row>
        <row r="6196">
          <cell r="A6196" t="str">
            <v>0781 19214</v>
          </cell>
          <cell r="B6196" t="str">
            <v>TEMP DUMMY PAYITEM FOR WT DATA MIGRATION</v>
          </cell>
          <cell r="C6196" t="str">
            <v>EA</v>
          </cell>
        </row>
        <row r="6197">
          <cell r="A6197" t="str">
            <v>0781 19232</v>
          </cell>
          <cell r="B6197" t="str">
            <v>TEMP DUMMY PAYITEM FOR WT DATA MIGRATION</v>
          </cell>
          <cell r="C6197" t="str">
            <v>EA</v>
          </cell>
        </row>
        <row r="6198">
          <cell r="A6198" t="str">
            <v>0781 20 51</v>
          </cell>
          <cell r="B6198" t="str">
            <v>ITS CB RADIO ADVISORY SYSTEM, REPLACE, COMPLETE ANTENNA ASSEMBLY</v>
          </cell>
          <cell r="C6198" t="str">
            <v>EA</v>
          </cell>
        </row>
        <row r="6199">
          <cell r="A6199" t="str">
            <v>0781 20 62</v>
          </cell>
          <cell r="B6199" t="str">
            <v>ITS CB RADIO ADVISORY SYSTEM, REMOVE AND INSTALL,  CONTROLLER</v>
          </cell>
          <cell r="C6199" t="str">
            <v>EA</v>
          </cell>
        </row>
        <row r="6200">
          <cell r="A6200" t="str">
            <v>0781 20 80</v>
          </cell>
          <cell r="B6200" t="str">
            <v>ITS CB RADIO ADVISORY SYSTEM, PREVENTATIVE MAINTENANCE</v>
          </cell>
          <cell r="C6200" t="str">
            <v>EA</v>
          </cell>
        </row>
        <row r="6201">
          <cell r="A6201" t="str">
            <v>0781 20 90</v>
          </cell>
          <cell r="B6201" t="str">
            <v>ITS CB RADIO ADVISORY SYSTEM, DIAGNOSTIC AND MISCELLANEOUS REPAIR</v>
          </cell>
          <cell r="C6201" t="str">
            <v>EA</v>
          </cell>
        </row>
        <row r="6202">
          <cell r="A6202" t="str">
            <v>0781 40501</v>
          </cell>
          <cell r="B6202" t="str">
            <v>ITS DYNAMIC MESSAGE SIGN, REPLACE LED DISPLAY PANEL / DRIVER BOARD</v>
          </cell>
          <cell r="C6202" t="str">
            <v>EA</v>
          </cell>
        </row>
        <row r="6203">
          <cell r="A6203" t="str">
            <v>0781 40502</v>
          </cell>
          <cell r="B6203" t="str">
            <v>ITS DYNAMIC MESSAGE SIGN, REPLACE POWER SUPPLY</v>
          </cell>
          <cell r="C6203" t="str">
            <v>EA</v>
          </cell>
        </row>
        <row r="6204">
          <cell r="A6204" t="str">
            <v>0781 40503</v>
          </cell>
          <cell r="B6204" t="str">
            <v>ITS DYNAMIC MESSAGE SIGN, REPLACE CONTROLLER</v>
          </cell>
          <cell r="C6204" t="str">
            <v>EA</v>
          </cell>
        </row>
        <row r="6205">
          <cell r="A6205" t="str">
            <v>0781 40509</v>
          </cell>
          <cell r="B6205" t="str">
            <v>ITS DYNAMIC MESSAGE SIGN, REPLACE MISCELLANEOUS COMPONENT</v>
          </cell>
          <cell r="C6205" t="str">
            <v>EA</v>
          </cell>
        </row>
        <row r="6206">
          <cell r="A6206" t="str">
            <v>0781 40601</v>
          </cell>
          <cell r="B6206" t="str">
            <v>ITS DYNAMIC MESSAGE SIGN, REMOVE AND INSTALL LED DISPLAY PANEL / DRIVER BOARD</v>
          </cell>
          <cell r="C6206" t="str">
            <v>EA</v>
          </cell>
        </row>
        <row r="6207">
          <cell r="A6207" t="str">
            <v>0781 40602</v>
          </cell>
          <cell r="B6207" t="str">
            <v>ITS DYNAMIC MESSAGE SIGN, REMOVE &amp; INSTALL POWER SUPPLY</v>
          </cell>
          <cell r="C6207" t="str">
            <v>EA</v>
          </cell>
        </row>
        <row r="6208">
          <cell r="A6208" t="str">
            <v>0781 40603</v>
          </cell>
          <cell r="B6208" t="str">
            <v>ITS DYNAMIC MESSAGE SIGN, REMOVE AND INSTALL CONTROLLER</v>
          </cell>
          <cell r="C6208" t="str">
            <v>EA</v>
          </cell>
        </row>
        <row r="6209">
          <cell r="A6209" t="str">
            <v>0781 40609</v>
          </cell>
          <cell r="B6209" t="str">
            <v>ITS DYNAMIC MESSAGE SIGN, REMOVE AND INSTALL MISCELLANEOUS COMPONENT</v>
          </cell>
          <cell r="C6209" t="str">
            <v>EA</v>
          </cell>
        </row>
        <row r="6210">
          <cell r="A6210" t="str">
            <v>0781 41111</v>
          </cell>
          <cell r="B6210" t="str">
            <v>ITS DYNAMIC MESSAGE SIGN, F&amp;I WITH UPS, FRONT ACCESS, MONOCHROME, UP TO 25 SF</v>
          </cell>
          <cell r="C6210" t="str">
            <v>EA</v>
          </cell>
        </row>
        <row r="6211">
          <cell r="A6211" t="str">
            <v>0781 41112</v>
          </cell>
          <cell r="B6211" t="str">
            <v>ITS DYNAMIC MESSAGE SIGN, F&amp;I WITH UPS, FRONT ACCESS, MONOCHROME, 26-50 SF</v>
          </cell>
          <cell r="C6211" t="str">
            <v>EA</v>
          </cell>
        </row>
        <row r="6212">
          <cell r="A6212" t="str">
            <v>0781 41113</v>
          </cell>
          <cell r="B6212" t="str">
            <v>ITS DYNAMIC MESSAGE SIGN, F&amp;I WITH UPS, FRONT ACCESS, MONOCHROME, 51-100 SF</v>
          </cell>
          <cell r="C6212" t="str">
            <v>EA</v>
          </cell>
        </row>
        <row r="6213">
          <cell r="A6213" t="str">
            <v>0781 41132</v>
          </cell>
          <cell r="B6213" t="str">
            <v>ITS DYNAMIC MESSAGE SIGN, F&amp;I WITH UPS, FRONT ACCESS, FULL COLOR, 26-50 SF</v>
          </cell>
          <cell r="C6213" t="str">
            <v>EA</v>
          </cell>
        </row>
        <row r="6214">
          <cell r="A6214" t="str">
            <v>0781 41133</v>
          </cell>
          <cell r="B6214" t="str">
            <v>ITS DYNAMIC MESSAGE SIGN, F&amp;I WITH UPS, FRONT ACCESS, FULL COLOR, 51-100 SF</v>
          </cell>
          <cell r="C6214" t="str">
            <v>EA</v>
          </cell>
        </row>
        <row r="6215">
          <cell r="A6215" t="str">
            <v>0781 41214</v>
          </cell>
          <cell r="B6215" t="str">
            <v>ITS DYNAMIC MESSAGE SIGN, F&amp;I WITH UPS, WALK-IN, MONOCHROME, 101 TO 200 SF</v>
          </cell>
          <cell r="C6215" t="str">
            <v>EA</v>
          </cell>
        </row>
        <row r="6216">
          <cell r="A6216" t="str">
            <v>0781 41215</v>
          </cell>
          <cell r="B6216" t="str">
            <v>ITS DYNAMIC MESSAGE SIGN, F&amp;I WITH UPS, WALK-IN, MONOCHROME, 201-300 SF</v>
          </cell>
          <cell r="C6216" t="str">
            <v>EA</v>
          </cell>
        </row>
        <row r="6217">
          <cell r="A6217" t="str">
            <v>0781 41235</v>
          </cell>
          <cell r="B6217" t="str">
            <v>ITS DYNAMIC MESSAGE SIGN, F&amp;I WITH UPS, WALK-IN, FULL COLOR, 201-300 SF</v>
          </cell>
          <cell r="C6217" t="str">
            <v>EA</v>
          </cell>
        </row>
        <row r="6218">
          <cell r="A6218" t="str">
            <v>0781 41311</v>
          </cell>
          <cell r="B6218" t="str">
            <v>ITS DYNAMIC MESSAGE SIGN, F&amp;I WITH UPS, EMBEDDED, MONOCHROME, UP TO 25 SF</v>
          </cell>
          <cell r="C6218" t="str">
            <v>EA</v>
          </cell>
        </row>
        <row r="6219">
          <cell r="A6219" t="str">
            <v>0781 41312</v>
          </cell>
          <cell r="B6219" t="str">
            <v>ITS DYNAMIC MESSAGE SIGN, F&amp;I WITH UPS, EMBEDDED, MONOCHROME, 26-50 SF</v>
          </cell>
          <cell r="C6219" t="str">
            <v>EA</v>
          </cell>
        </row>
        <row r="6220">
          <cell r="A6220" t="str">
            <v>0781 42111</v>
          </cell>
          <cell r="B6220" t="str">
            <v>ITS DYNAMIC MESSAGE SIGN, F&amp;I WITHOUT UPS, FRONT ACCESS, MONOCHROME, UP TO 25 SF</v>
          </cell>
          <cell r="C6220" t="str">
            <v>EA</v>
          </cell>
        </row>
        <row r="6221">
          <cell r="A6221" t="str">
            <v>0781 42114</v>
          </cell>
          <cell r="B6221" t="str">
            <v>DYNAMIC MESSAGE SIGN, F&amp;I WITHOUT UPS, FRONT ACCESS, MONOCHROME, 101 TO 200 SF</v>
          </cell>
          <cell r="C6221" t="str">
            <v>EA</v>
          </cell>
        </row>
        <row r="6222">
          <cell r="A6222" t="str">
            <v>0781 42121</v>
          </cell>
          <cell r="B6222" t="str">
            <v>ITS DYNAMIC MESSAGE SIGN, F&amp;I WITHOUT UPS, FRONT ACCESS, TRI  COLOR, UP TO 25 SF</v>
          </cell>
          <cell r="C6222" t="str">
            <v>EA</v>
          </cell>
        </row>
        <row r="6223">
          <cell r="A6223" t="str">
            <v>0781 42133</v>
          </cell>
          <cell r="B6223" t="str">
            <v>ITS DYNAMIC MESSAGE SIGN, F&amp;I WITHOUT UPS, FRONT ACCESS, FULL COLOR, 51-100 SF</v>
          </cell>
          <cell r="C6223" t="str">
            <v>EA</v>
          </cell>
        </row>
        <row r="6224">
          <cell r="A6224" t="str">
            <v>0781 42215</v>
          </cell>
          <cell r="B6224" t="str">
            <v>ITS DYNAMIC MESSAGE SIGN, F&amp;I WITHOUT UPS, WALK-IN, MONOCHROME, 201-300 SF</v>
          </cell>
          <cell r="C6224" t="str">
            <v>EA</v>
          </cell>
        </row>
        <row r="6225">
          <cell r="A6225" t="str">
            <v>0781 42235</v>
          </cell>
          <cell r="B6225" t="str">
            <v>ITS DYNAMIC MESSAGE SIGN, F&amp;I WITHOUT UPS, WALK-IN, FULL COLOR, 201-300 SF</v>
          </cell>
          <cell r="C6225" t="str">
            <v>EA</v>
          </cell>
        </row>
        <row r="6226">
          <cell r="A6226" t="str">
            <v>0781 42605</v>
          </cell>
          <cell r="B6226" t="str">
            <v>ITS DYNAMIC MESSAGE SIGN, REMOVE 201-300 SF</v>
          </cell>
          <cell r="C6226" t="str">
            <v>EA</v>
          </cell>
        </row>
        <row r="6227">
          <cell r="A6227" t="str">
            <v>0781 43113</v>
          </cell>
          <cell r="B6227" t="str">
            <v>ITS DYNAMIC MESSAGE SIGN, INSTALL, FRONT ACCESS MONOCHROME, 51-100 SF</v>
          </cell>
          <cell r="C6227" t="str">
            <v>EA</v>
          </cell>
        </row>
        <row r="6228">
          <cell r="A6228" t="str">
            <v>0781 43234</v>
          </cell>
          <cell r="B6228" t="str">
            <v>ITS DYNAMIC MESSAGE SIGN, INSTALL, WALK IN FULL COLOR, 101-200 SF</v>
          </cell>
          <cell r="C6228" t="str">
            <v>EA</v>
          </cell>
        </row>
        <row r="6229">
          <cell r="A6229" t="str">
            <v>0781 44001</v>
          </cell>
          <cell r="B6229" t="str">
            <v>ITS DYNAMIC MESSAGE SIGN, RELOCATE SIGN UP TO 25 SF</v>
          </cell>
          <cell r="C6229" t="str">
            <v>EA</v>
          </cell>
        </row>
        <row r="6230">
          <cell r="A6230" t="str">
            <v>0781 44002</v>
          </cell>
          <cell r="B6230" t="str">
            <v>ITS DYNAMIC MESSAGE SIGN, RELOCATE SIGN 26-50 SF</v>
          </cell>
          <cell r="C6230" t="str">
            <v>EA</v>
          </cell>
        </row>
        <row r="6231">
          <cell r="A6231" t="str">
            <v>0781 44003</v>
          </cell>
          <cell r="B6231" t="str">
            <v>ITS DYNAMIC MESSAGE SIGN, RELOCATE SIGN 51-100 SF</v>
          </cell>
          <cell r="C6231" t="str">
            <v>EA</v>
          </cell>
        </row>
        <row r="6232">
          <cell r="A6232" t="str">
            <v>0781 44005</v>
          </cell>
          <cell r="B6232" t="str">
            <v>ITS DYNAMIC MESSAGE SIGN, RELOCATE SIGN 201-300 SF</v>
          </cell>
          <cell r="C6232" t="str">
            <v>EA</v>
          </cell>
        </row>
        <row r="6233">
          <cell r="A6233" t="str">
            <v>0781 46</v>
          </cell>
          <cell r="B6233" t="str">
            <v>ITS DYNAMIC MESSAGE SIGN, REMOVE</v>
          </cell>
          <cell r="C6233" t="str">
            <v>EA</v>
          </cell>
        </row>
        <row r="6234">
          <cell r="A6234" t="str">
            <v>0781 46001</v>
          </cell>
          <cell r="B6234" t="str">
            <v>ITS DYNAMIC MESSAGE SIGN, REMOVE, UP TO 25 SF</v>
          </cell>
          <cell r="C6234" t="str">
            <v>EA</v>
          </cell>
        </row>
        <row r="6235">
          <cell r="A6235" t="str">
            <v>0782  1 11</v>
          </cell>
          <cell r="B6235" t="str">
            <v>ITS CCTV  CAMERA, F&amp;I, DOME ENCLOSURE - PRESSURIZED</v>
          </cell>
          <cell r="C6235" t="str">
            <v>EA</v>
          </cell>
        </row>
        <row r="6236">
          <cell r="A6236" t="str">
            <v>0782  1 12</v>
          </cell>
          <cell r="B6236" t="str">
            <v>ITS CCTV  CAMERA, F&amp;I, EXTERNAL POSITIONER - PRESSURIZED</v>
          </cell>
          <cell r="C6236" t="str">
            <v>EA</v>
          </cell>
        </row>
        <row r="6237">
          <cell r="A6237" t="str">
            <v>0782  1 13</v>
          </cell>
          <cell r="B6237" t="str">
            <v>ITS CCTV CAMERA, F&amp;I, DOME ENCLOSURE - NON PRESSURIZED</v>
          </cell>
          <cell r="C6237" t="str">
            <v>EA</v>
          </cell>
        </row>
        <row r="6238">
          <cell r="A6238" t="str">
            <v>0782  1 14</v>
          </cell>
          <cell r="B6238" t="str">
            <v>ITS CCTV  CAMERA, F&amp;I, EXTERNAL POSITIONER , NON-PRESSURIZED</v>
          </cell>
          <cell r="C6238" t="str">
            <v>EA</v>
          </cell>
        </row>
        <row r="6239">
          <cell r="A6239" t="str">
            <v>0782  1 30</v>
          </cell>
          <cell r="B6239" t="str">
            <v>ITS CCTV  CAMERA, INSTALL</v>
          </cell>
          <cell r="C6239" t="str">
            <v>EA</v>
          </cell>
        </row>
        <row r="6240">
          <cell r="A6240" t="str">
            <v>0782  1 40</v>
          </cell>
          <cell r="B6240" t="str">
            <v>ITS CCTV  CAMERA, RELOCATE</v>
          </cell>
          <cell r="C6240" t="str">
            <v>EA</v>
          </cell>
        </row>
        <row r="6241">
          <cell r="A6241" t="str">
            <v>0782  1 41</v>
          </cell>
          <cell r="B6241" t="str">
            <v>TEMP DUMMY PAYITEM FOR WT DATA MIGRATION</v>
          </cell>
          <cell r="C6241" t="str">
            <v>EA</v>
          </cell>
        </row>
        <row r="6242">
          <cell r="A6242" t="str">
            <v>0782  1 50</v>
          </cell>
          <cell r="B6242" t="str">
            <v>ITS CCTV  CAMERA, ADJUST/MODIFY</v>
          </cell>
          <cell r="C6242" t="str">
            <v>EA</v>
          </cell>
        </row>
        <row r="6243">
          <cell r="A6243" t="str">
            <v>0782  1 60</v>
          </cell>
          <cell r="B6243" t="str">
            <v>ITS CCTV  CAMERA,, REMOVE &amp; DISPOSAL</v>
          </cell>
          <cell r="C6243" t="str">
            <v>EA</v>
          </cell>
        </row>
        <row r="6244">
          <cell r="A6244" t="str">
            <v>0782  1 70</v>
          </cell>
          <cell r="B6244" t="str">
            <v>ITS CCTV  CAMERA,  REM0VE &amp; STOCKPILE</v>
          </cell>
          <cell r="C6244" t="str">
            <v>EA</v>
          </cell>
        </row>
        <row r="6245">
          <cell r="A6245" t="str">
            <v>0782  2121</v>
          </cell>
          <cell r="B6245" t="str">
            <v>ITS VIDEO DISPLAY, F&amp;I, WORK STATION, LIQUID CRYSTAL DISPLAY</v>
          </cell>
          <cell r="C6245" t="str">
            <v>EA</v>
          </cell>
        </row>
        <row r="6246">
          <cell r="A6246" t="str">
            <v>0782  2131</v>
          </cell>
          <cell r="B6246" t="str">
            <v>ITS VIDEO DISPLAY, F&amp;I, MONITOR, LIQUID CRYSTAL DISPLAY</v>
          </cell>
          <cell r="C6246" t="str">
            <v>EA</v>
          </cell>
        </row>
        <row r="6247">
          <cell r="A6247" t="str">
            <v>0782  2140</v>
          </cell>
          <cell r="B6247" t="str">
            <v>ITS VIDEO DISPLAY, F&amp;I, CONTROLLER</v>
          </cell>
          <cell r="C6247" t="str">
            <v>EA</v>
          </cell>
        </row>
        <row r="6248">
          <cell r="A6248" t="str">
            <v>0782  3  1</v>
          </cell>
          <cell r="B6248" t="str">
            <v>ITS REST AREA INFORMATION SYSTEMS, F&amp;I</v>
          </cell>
          <cell r="C6248" t="str">
            <v>EA</v>
          </cell>
        </row>
        <row r="6249">
          <cell r="A6249" t="str">
            <v>0782  4 50</v>
          </cell>
          <cell r="B6249" t="str">
            <v>ITS CCTV  CAMERA, REPLACE, COMPLETE ASSEMBLY</v>
          </cell>
          <cell r="C6249" t="str">
            <v>EA</v>
          </cell>
        </row>
        <row r="6250">
          <cell r="A6250" t="str">
            <v>0782  4 51</v>
          </cell>
          <cell r="B6250" t="str">
            <v>ITS CCTV  CAMERA, REPLACE, CABLE 0-75 FT</v>
          </cell>
          <cell r="C6250" t="str">
            <v>EA</v>
          </cell>
        </row>
        <row r="6251">
          <cell r="A6251" t="str">
            <v>0782  4 52</v>
          </cell>
          <cell r="B6251" t="str">
            <v>ITS CCTV  CAMERA, REPLACE, SURGE PROTECTOR</v>
          </cell>
          <cell r="C6251" t="str">
            <v>EA</v>
          </cell>
        </row>
        <row r="6252">
          <cell r="A6252" t="str">
            <v>0782  4 53</v>
          </cell>
          <cell r="B6252" t="str">
            <v>ITS CCTV  CAMERA, REPLACE, POWER SUPPLY</v>
          </cell>
          <cell r="C6252" t="str">
            <v>EA</v>
          </cell>
        </row>
        <row r="6253">
          <cell r="A6253" t="str">
            <v>0782  4 60</v>
          </cell>
          <cell r="B6253" t="str">
            <v>ITS CCTV  CAMERA, REMOVE AND INSTALL, COMPLETE ASSEMBLY</v>
          </cell>
          <cell r="C6253" t="str">
            <v>EA</v>
          </cell>
        </row>
        <row r="6254">
          <cell r="A6254" t="str">
            <v>0782  4 80</v>
          </cell>
          <cell r="B6254" t="str">
            <v>ITS CCTV  CAMERA, PREVENTATIVE MAINTENANCE</v>
          </cell>
          <cell r="C6254" t="str">
            <v>EA</v>
          </cell>
        </row>
        <row r="6255">
          <cell r="A6255" t="str">
            <v>0782  4 90</v>
          </cell>
          <cell r="B6255" t="str">
            <v>ITS CCTV  CAMERA, DIAGNOSTIC AND MISCELLANEOUS REPAIR</v>
          </cell>
          <cell r="C6255" t="str">
            <v>EA</v>
          </cell>
        </row>
        <row r="6256">
          <cell r="A6256" t="str">
            <v>0783  1111</v>
          </cell>
          <cell r="B6256" t="str">
            <v>ITS FIBER OPTIC CABLE, F&amp; I, OVERHEAD, 2 -12 FIBERS</v>
          </cell>
          <cell r="C6256" t="str">
            <v>LF</v>
          </cell>
        </row>
        <row r="6257">
          <cell r="A6257" t="str">
            <v>0783  1112</v>
          </cell>
          <cell r="B6257" t="str">
            <v>ITS FIBER OPTIC CABLE, F&amp; I, OVERHEAD, 13 - 48 FIBERS</v>
          </cell>
          <cell r="C6257" t="str">
            <v>LF</v>
          </cell>
        </row>
        <row r="6258">
          <cell r="A6258" t="str">
            <v>0783  1113</v>
          </cell>
          <cell r="B6258" t="str">
            <v>ITS FIBER OPTIC CABLE, F&amp; I, OVERHEAD, 49-96 FIBERS</v>
          </cell>
          <cell r="C6258" t="str">
            <v>LF</v>
          </cell>
        </row>
        <row r="6259">
          <cell r="A6259" t="str">
            <v>0783  1121</v>
          </cell>
          <cell r="B6259" t="str">
            <v>ITS FIBER OPTIC CABLE, F&amp; I, UNDERGROUND, 2 -12 FIBERS</v>
          </cell>
          <cell r="C6259" t="str">
            <v>LF</v>
          </cell>
        </row>
        <row r="6260">
          <cell r="A6260" t="str">
            <v>0783  1122</v>
          </cell>
          <cell r="B6260" t="str">
            <v>ITS FIBER OPTIC CABLE, F&amp; I, UNDERGROUND, 13 -48 FIBERS</v>
          </cell>
          <cell r="C6260" t="str">
            <v>LF</v>
          </cell>
        </row>
        <row r="6261">
          <cell r="A6261" t="str">
            <v>0783  1123</v>
          </cell>
          <cell r="B6261" t="str">
            <v>ITS FIBER OPTIC CABLE, F&amp; I, UNDERGROUND, 49 - 96 FIBERS</v>
          </cell>
          <cell r="C6261" t="str">
            <v>LF</v>
          </cell>
        </row>
        <row r="6262">
          <cell r="A6262" t="str">
            <v>0783  1124</v>
          </cell>
          <cell r="B6262" t="str">
            <v>ITS FIBER OPTIC CABLE, F&amp; I, UNDERGROUND, 97-144 FIBERS</v>
          </cell>
          <cell r="C6262" t="str">
            <v>LF</v>
          </cell>
        </row>
        <row r="6263">
          <cell r="A6263" t="str">
            <v>0783  1221</v>
          </cell>
          <cell r="B6263" t="str">
            <v>ITS FIBER OPTIC CABLE, REPLACE, UNDERGROUND, 2-12 FIBERS</v>
          </cell>
          <cell r="C6263" t="str">
            <v>LF</v>
          </cell>
        </row>
        <row r="6264">
          <cell r="A6264" t="str">
            <v>0783  1222</v>
          </cell>
          <cell r="B6264" t="str">
            <v>ITS FIBER OPTIC CABLE, REPLACE, UNDERGROUND, 13-48 FIBERS</v>
          </cell>
          <cell r="C6264" t="str">
            <v>LF</v>
          </cell>
        </row>
        <row r="6265">
          <cell r="A6265" t="str">
            <v>0783  1223</v>
          </cell>
          <cell r="B6265" t="str">
            <v>ITS FIBER OPTIC CABLE, REPLACE, UNDERGROUND, 49 - 96 FIBERS</v>
          </cell>
          <cell r="C6265" t="str">
            <v>LF</v>
          </cell>
        </row>
        <row r="6266">
          <cell r="A6266" t="str">
            <v>0783  1224</v>
          </cell>
          <cell r="B6266" t="str">
            <v>ITS FIBER OPTIC CABLE, REPLACE, UNDERGROUND, 97-144 FIBERS</v>
          </cell>
          <cell r="C6266" t="str">
            <v>LF</v>
          </cell>
        </row>
        <row r="6267">
          <cell r="A6267" t="str">
            <v>0783  1321</v>
          </cell>
          <cell r="B6267" t="str">
            <v>ITS FIBER OPTIC CABLE, INSTALL, UNDERGROUND, 2-12 FIBERS</v>
          </cell>
          <cell r="C6267" t="str">
            <v>LF</v>
          </cell>
        </row>
        <row r="6268">
          <cell r="A6268" t="str">
            <v>0783  1322</v>
          </cell>
          <cell r="B6268" t="str">
            <v>ITS FIBER OPTIC CABLE, INSTALL, UNDERGROUND, 13-48 FIBERS</v>
          </cell>
          <cell r="C6268" t="str">
            <v>LF</v>
          </cell>
        </row>
        <row r="6269">
          <cell r="A6269" t="str">
            <v>0783  1323</v>
          </cell>
          <cell r="B6269" t="str">
            <v>ITS FIBER OPTIC CABLE, INSTALL, UNDERGROUND, 49 - 96 FIBERS</v>
          </cell>
          <cell r="C6269" t="str">
            <v>LF</v>
          </cell>
        </row>
        <row r="6270">
          <cell r="A6270" t="str">
            <v>0783  1410</v>
          </cell>
          <cell r="B6270" t="str">
            <v>ITS FIBER OPTIC CABLE, RELOCATE, OVERHEAD</v>
          </cell>
          <cell r="C6270" t="str">
            <v>LF</v>
          </cell>
        </row>
        <row r="6271">
          <cell r="A6271" t="str">
            <v>0783  1420</v>
          </cell>
          <cell r="B6271" t="str">
            <v>ITS FIBER OPTIC CABLE,RELOCATE,UNDERGROUND</v>
          </cell>
          <cell r="C6271" t="str">
            <v>LF</v>
          </cell>
        </row>
        <row r="6272">
          <cell r="A6272" t="str">
            <v>0783  1510</v>
          </cell>
          <cell r="B6272" t="str">
            <v>ITS FIBER OPTIC CABLE, ADJUST/MODIFY, OVERHEAD</v>
          </cell>
          <cell r="C6272" t="str">
            <v>LF</v>
          </cell>
        </row>
        <row r="6273">
          <cell r="A6273" t="str">
            <v>0783  1520</v>
          </cell>
          <cell r="B6273" t="str">
            <v>ITS FIBER OPTIC CABLE, ADJUST/MODIFY, UNDERGROUND</v>
          </cell>
          <cell r="C6273" t="str">
            <v>LF</v>
          </cell>
        </row>
        <row r="6274">
          <cell r="A6274" t="str">
            <v>0783  1600</v>
          </cell>
          <cell r="B6274" t="str">
            <v>ITS FIBER OPTIC CABLE, REMOVE</v>
          </cell>
          <cell r="C6274" t="str">
            <v>LF</v>
          </cell>
        </row>
        <row r="6275">
          <cell r="A6275" t="str">
            <v>0783  1700</v>
          </cell>
          <cell r="B6275" t="str">
            <v>ITS FIBER OPTIC CABLE, REMOVE &amp; STOCKPILE</v>
          </cell>
          <cell r="C6275" t="str">
            <v>LF</v>
          </cell>
        </row>
        <row r="6276">
          <cell r="A6276" t="str">
            <v>0783  2 31</v>
          </cell>
          <cell r="B6276" t="str">
            <v>ITS FIBER OPTIC CONNECTION, INSTALL, SPLICE</v>
          </cell>
          <cell r="C6276" t="str">
            <v>EA</v>
          </cell>
        </row>
        <row r="6277">
          <cell r="A6277" t="str">
            <v>0783  2 32</v>
          </cell>
          <cell r="B6277" t="str">
            <v>ITS FIBER OPTIC CONNECTION, INSTALL, TERMINATION</v>
          </cell>
          <cell r="C6277" t="str">
            <v>EA</v>
          </cell>
        </row>
        <row r="6278">
          <cell r="A6278" t="str">
            <v>0783  2 41</v>
          </cell>
          <cell r="B6278" t="str">
            <v>ITS FIBER OPTIC CONNECTION, RELOCATE, SPLICE</v>
          </cell>
          <cell r="C6278" t="str">
            <v>EA</v>
          </cell>
        </row>
        <row r="6279">
          <cell r="A6279" t="str">
            <v>0783  2 42</v>
          </cell>
          <cell r="B6279" t="str">
            <v>ITS FIBER OPTIC CONNECTION, RELOCATE, TERMINATION</v>
          </cell>
          <cell r="C6279" t="str">
            <v>EA</v>
          </cell>
        </row>
        <row r="6280">
          <cell r="A6280" t="str">
            <v>0783  2 51</v>
          </cell>
          <cell r="B6280" t="str">
            <v>ITS FIBER OPTIC CONNECTION,ADJUST/MODIFY, SPLICE</v>
          </cell>
          <cell r="C6280" t="str">
            <v>EA</v>
          </cell>
        </row>
        <row r="6281">
          <cell r="A6281" t="str">
            <v>0783  2 52</v>
          </cell>
          <cell r="B6281" t="str">
            <v>ITS FIBER OPTIC CONNECTION,ADJUST/MODIFY, TERMINATION</v>
          </cell>
          <cell r="C6281" t="str">
            <v>EA</v>
          </cell>
        </row>
        <row r="6282">
          <cell r="A6282" t="str">
            <v>0783  3 11</v>
          </cell>
          <cell r="B6282" t="str">
            <v>ITS FIBER OPTIC CONNECTION HARDWARE, F&amp;I, SPLICE  ENCLOSURE</v>
          </cell>
          <cell r="C6282" t="str">
            <v>EA</v>
          </cell>
        </row>
        <row r="6283">
          <cell r="A6283" t="str">
            <v>0783  3 12</v>
          </cell>
          <cell r="B6283" t="str">
            <v>ITS FIBER OPTIC CONNECTION HARDWARE, F&amp;I, SPLICE, TRAY</v>
          </cell>
          <cell r="C6283" t="str">
            <v>EA</v>
          </cell>
        </row>
        <row r="6284">
          <cell r="A6284" t="str">
            <v>0783  3 13</v>
          </cell>
          <cell r="B6284" t="str">
            <v>ITS FIBER OPTIC CONNECTION HARDWARE, F&amp;I, PRETERMINATED CONNECTOR ASSEMBLY</v>
          </cell>
          <cell r="C6284" t="str">
            <v>EA</v>
          </cell>
        </row>
        <row r="6285">
          <cell r="A6285" t="str">
            <v>0783  3 14</v>
          </cell>
          <cell r="B6285" t="str">
            <v>ITS FIBER OPTIC CONNECTION HARDWARE, F&amp;I, BUFFER TUBE  FAN OUT KIT</v>
          </cell>
          <cell r="C6285" t="str">
            <v>EA</v>
          </cell>
        </row>
        <row r="6286">
          <cell r="A6286" t="str">
            <v>0783  3 15</v>
          </cell>
          <cell r="B6286" t="str">
            <v>ITS FIBER OPTIC CONNECTION HARDWARE, F&amp;I, PATCH PANEL, PRETERMINATED</v>
          </cell>
          <cell r="C6286" t="str">
            <v>EA</v>
          </cell>
        </row>
        <row r="6287">
          <cell r="A6287" t="str">
            <v>0783  3 16</v>
          </cell>
          <cell r="B6287" t="str">
            <v>ITS FIBER OPTIC CONNECTION HARDWARE, F&amp;I, PATCH PANEL. FIELD TERMINATED</v>
          </cell>
          <cell r="C6287" t="str">
            <v>EA</v>
          </cell>
        </row>
        <row r="6288">
          <cell r="A6288" t="str">
            <v>0783  3 17</v>
          </cell>
          <cell r="B6288" t="str">
            <v>ITS FIBER OPTIC CONNECTION HARDWARE, F&amp;I, CONNECTOR PANEL</v>
          </cell>
          <cell r="C6288" t="str">
            <v>EA</v>
          </cell>
        </row>
        <row r="6289">
          <cell r="A6289" t="str">
            <v>0783  3 21</v>
          </cell>
          <cell r="B6289" t="str">
            <v>ITS FIBER OPTIC CONNECTION HARDWARE, REPLACE, SPLICE ENCLOSURE</v>
          </cell>
          <cell r="C6289" t="str">
            <v>EA</v>
          </cell>
        </row>
        <row r="6290">
          <cell r="A6290" t="str">
            <v>0783  3 32</v>
          </cell>
          <cell r="B6290" t="str">
            <v>ITS FIBER OPTIC CONNECTION HARDWARE, INSTALL, SPLICE TRAY</v>
          </cell>
          <cell r="C6290" t="str">
            <v>EA</v>
          </cell>
        </row>
        <row r="6291">
          <cell r="A6291" t="str">
            <v>0783  3 41</v>
          </cell>
          <cell r="B6291" t="str">
            <v>ITS FIBER OPTIC CONNECTION HARDWARE, RELOCATEI, SPLICE ENCLOSURE</v>
          </cell>
          <cell r="C6291" t="str">
            <v>EA</v>
          </cell>
        </row>
        <row r="6292">
          <cell r="A6292" t="str">
            <v>0783  3 42</v>
          </cell>
          <cell r="B6292" t="str">
            <v>ITS FIBER OPTIC CONNECTION HARDWARE, RELOCATE, SPLICE, TRAY</v>
          </cell>
          <cell r="C6292" t="str">
            <v>EA</v>
          </cell>
        </row>
        <row r="6293">
          <cell r="A6293" t="str">
            <v>0783  3 43</v>
          </cell>
          <cell r="B6293" t="str">
            <v>ITS FIBER OPTIC CONNECTION HARDWARE, RELOCATE,  PRETERMINATED CONNECTOR ASSEMBLY</v>
          </cell>
          <cell r="C6293" t="str">
            <v>EA</v>
          </cell>
        </row>
        <row r="6294">
          <cell r="A6294" t="str">
            <v>0783  3 45</v>
          </cell>
          <cell r="B6294" t="str">
            <v>ITS FIBER OPTIC CONNECTION HARDWARE, REL, PATCH PANEL, PRETERMINATED</v>
          </cell>
          <cell r="C6294" t="str">
            <v>EA</v>
          </cell>
        </row>
        <row r="6295">
          <cell r="A6295" t="str">
            <v>0783  3 46</v>
          </cell>
          <cell r="B6295" t="str">
            <v>ITS FIBER OPTIC CONNECTION HARDWARE, RELOCATE  PATCH PANEL. FIELD TERMINATED</v>
          </cell>
          <cell r="C6295" t="str">
            <v>EA</v>
          </cell>
        </row>
        <row r="6296">
          <cell r="A6296" t="str">
            <v>0783  3 47</v>
          </cell>
          <cell r="B6296" t="str">
            <v>ITS FIBER OPTIC CONNECTION HARDWARE, RELOCATE CONNECTOR PANEL</v>
          </cell>
          <cell r="C6296" t="str">
            <v>EA</v>
          </cell>
        </row>
        <row r="6297">
          <cell r="A6297" t="str">
            <v>0783  3 51</v>
          </cell>
          <cell r="B6297" t="str">
            <v>ITS FIBER OPTIC CONNECTION HARDWARE, ADJUST/MODIFY, SPLICE ENCLOSURE</v>
          </cell>
          <cell r="C6297" t="str">
            <v>EA</v>
          </cell>
        </row>
        <row r="6298">
          <cell r="A6298" t="str">
            <v>0783  3 52</v>
          </cell>
          <cell r="B6298" t="str">
            <v>ITS FIBER OPTIC CONNECTION HARDWARE, ADJUST &amp; MODIFY, SPLICE, TRAY</v>
          </cell>
          <cell r="C6298" t="str">
            <v>EA</v>
          </cell>
        </row>
        <row r="6299">
          <cell r="A6299" t="str">
            <v>0783  3 55</v>
          </cell>
          <cell r="B6299" t="str">
            <v>ITS FIBER OPTIC CONNECTION HARDWARE, ADJUST &amp; MODIFY, PATCH PANEL, PRETERMINATED</v>
          </cell>
          <cell r="C6299" t="str">
            <v>EA</v>
          </cell>
        </row>
        <row r="6300">
          <cell r="A6300" t="str">
            <v>0783  3 56</v>
          </cell>
          <cell r="B6300" t="str">
            <v>ITS FIBER OPTIC CONNECTION HARDWARE, ADJUST &amp; MODIFY PATCH PANEL FIELD TERMINATED</v>
          </cell>
          <cell r="C6300" t="str">
            <v>EA</v>
          </cell>
        </row>
        <row r="6301">
          <cell r="A6301" t="str">
            <v>0783  4 11</v>
          </cell>
          <cell r="B6301" t="str">
            <v>ITS CONDUIT, F&amp; I, ABOVEGROUND</v>
          </cell>
          <cell r="C6301" t="str">
            <v>LF</v>
          </cell>
        </row>
        <row r="6302">
          <cell r="A6302" t="str">
            <v>0783  4 12</v>
          </cell>
          <cell r="B6302" t="str">
            <v>ITS CONDUIT, F&amp; I, UNDERGROUND</v>
          </cell>
          <cell r="C6302" t="str">
            <v>LF</v>
          </cell>
        </row>
        <row r="6303">
          <cell r="A6303" t="str">
            <v>0783  4 13</v>
          </cell>
          <cell r="B6303" t="str">
            <v>ITS CONDUIT, F&amp; I, UNDER EXISTING PAVEMENT SAWCUT</v>
          </cell>
          <cell r="C6303" t="str">
            <v>LF</v>
          </cell>
        </row>
        <row r="6304">
          <cell r="A6304" t="str">
            <v>0783  4 32</v>
          </cell>
          <cell r="B6304" t="str">
            <v>ITS CONDUIT, INSTALL, UNDERGROUND</v>
          </cell>
          <cell r="C6304" t="str">
            <v>LF</v>
          </cell>
        </row>
        <row r="6305">
          <cell r="A6305" t="str">
            <v>0783  4 42</v>
          </cell>
          <cell r="B6305" t="str">
            <v>ITS CONDUIT, RELOCATE, UNDERGROUND</v>
          </cell>
          <cell r="C6305" t="str">
            <v>LF</v>
          </cell>
        </row>
        <row r="6306">
          <cell r="A6306" t="str">
            <v>0783  4 52</v>
          </cell>
          <cell r="B6306" t="str">
            <v>ITS CONDUIT, ADJUST/MODIFY, UNDERGROUND</v>
          </cell>
          <cell r="C6306" t="str">
            <v>LF</v>
          </cell>
        </row>
        <row r="6307">
          <cell r="A6307" t="str">
            <v>0783  4 60</v>
          </cell>
          <cell r="B6307" t="str">
            <v>ITS CONDUIT, REMOVE AND DISPOSE</v>
          </cell>
          <cell r="C6307" t="str">
            <v>LF</v>
          </cell>
        </row>
        <row r="6308">
          <cell r="A6308" t="str">
            <v>0783  4111</v>
          </cell>
          <cell r="B6308" t="str">
            <v>ITS CONDUIT, F&amp; I, ABOVEGROUND</v>
          </cell>
          <cell r="C6308" t="str">
            <v>LF</v>
          </cell>
        </row>
        <row r="6309">
          <cell r="A6309" t="str">
            <v>0783  4112</v>
          </cell>
          <cell r="B6309" t="str">
            <v>ITS CONDUIT, F&amp; I, UNDERGROUND</v>
          </cell>
          <cell r="C6309" t="str">
            <v>LF</v>
          </cell>
        </row>
        <row r="6310">
          <cell r="A6310" t="str">
            <v>0783  4113</v>
          </cell>
          <cell r="B6310" t="str">
            <v>ITS CONDUIT, F&amp; I, UNDER EXISTING PAVEMENT SAWCUT</v>
          </cell>
          <cell r="C6310" t="str">
            <v>LF</v>
          </cell>
        </row>
        <row r="6311">
          <cell r="A6311" t="str">
            <v>0783  4132</v>
          </cell>
          <cell r="B6311" t="str">
            <v>ITS CONDUIT, INSTALL, UNDERGROUND</v>
          </cell>
          <cell r="C6311" t="str">
            <v>LF</v>
          </cell>
        </row>
        <row r="6312">
          <cell r="A6312" t="str">
            <v>0783  4133</v>
          </cell>
          <cell r="B6312" t="str">
            <v>ITS CONDUIT, INSTALL, UNDER EXISTING PAVEMENT SAWCUT</v>
          </cell>
          <cell r="C6312" t="str">
            <v>LF</v>
          </cell>
        </row>
        <row r="6313">
          <cell r="A6313" t="str">
            <v>0783  4141</v>
          </cell>
          <cell r="B6313" t="str">
            <v>ITS CONDUIT, RELOCATE, ABOVE GROUND</v>
          </cell>
          <cell r="C6313" t="str">
            <v>LF</v>
          </cell>
        </row>
        <row r="6314">
          <cell r="A6314" t="str">
            <v>0783  4142</v>
          </cell>
          <cell r="B6314" t="str">
            <v>ITS CONDUIT, RELOCATEI, UNDERGROUND</v>
          </cell>
          <cell r="C6314" t="str">
            <v>LF</v>
          </cell>
        </row>
        <row r="6315">
          <cell r="A6315" t="str">
            <v>0783  4152</v>
          </cell>
          <cell r="B6315" t="str">
            <v>ITS CONDUIT, ADJUST/MODIFY, UNDERGROUND</v>
          </cell>
          <cell r="C6315" t="str">
            <v>LF</v>
          </cell>
        </row>
        <row r="6316">
          <cell r="A6316" t="str">
            <v>0783  4160</v>
          </cell>
          <cell r="B6316" t="str">
            <v>ITS CONDUIT, REMOVE&amp;DISPOSE</v>
          </cell>
          <cell r="C6316" t="str">
            <v>LF</v>
          </cell>
        </row>
        <row r="6317">
          <cell r="A6317" t="str">
            <v>0783  5  1</v>
          </cell>
          <cell r="B6317" t="str">
            <v>ITS PULL BOX FOR FIBER OPTIC CABLE, FURNISH AND INSTALL</v>
          </cell>
          <cell r="C6317" t="str">
            <v>EA</v>
          </cell>
        </row>
        <row r="6318">
          <cell r="A6318" t="str">
            <v>0783  5  4</v>
          </cell>
          <cell r="B6318" t="str">
            <v>ITS PULL BOX FOR FIBER OPTIC CABLE, RELOCATE</v>
          </cell>
          <cell r="C6318" t="str">
            <v>EA</v>
          </cell>
        </row>
        <row r="6319">
          <cell r="A6319" t="str">
            <v>0783  5  5</v>
          </cell>
          <cell r="B6319" t="str">
            <v>ITS PULL BOX FOR FIBER OPTIC CABLE, ADJUST AND MODIFY</v>
          </cell>
          <cell r="C6319" t="str">
            <v>EA</v>
          </cell>
        </row>
        <row r="6320">
          <cell r="A6320" t="str">
            <v>0783  6  1</v>
          </cell>
          <cell r="B6320" t="str">
            <v>ITS SPLICE BOX FOR FIBER OPTIC CABLE, F &amp; I</v>
          </cell>
          <cell r="C6320" t="str">
            <v>EA</v>
          </cell>
        </row>
        <row r="6321">
          <cell r="A6321" t="str">
            <v>0783  6  3</v>
          </cell>
          <cell r="B6321" t="str">
            <v>ITS SPLICE BOX FOR FIBER OPTIC , INSTALL</v>
          </cell>
          <cell r="C6321" t="str">
            <v>EA</v>
          </cell>
        </row>
        <row r="6322">
          <cell r="A6322" t="str">
            <v>0783  6  4</v>
          </cell>
          <cell r="B6322" t="str">
            <v>ITS SPLICE BOX FOR FIBER OPTIC CABLE, RELOCATE</v>
          </cell>
          <cell r="C6322" t="str">
            <v>EA</v>
          </cell>
        </row>
        <row r="6323">
          <cell r="A6323" t="str">
            <v>0783  6  5</v>
          </cell>
          <cell r="B6323" t="str">
            <v>ITS SPLICE BOX FOR FIBER OPTIC CABLE, ADJUST/ MODIFY</v>
          </cell>
          <cell r="C6323" t="str">
            <v>EA</v>
          </cell>
        </row>
        <row r="6324">
          <cell r="A6324" t="str">
            <v>0783  6  6</v>
          </cell>
          <cell r="B6324" t="str">
            <v>ITS SPLICE BOX FOR FIBER OPTIC CABLE, REMOVE AND DISPOSE</v>
          </cell>
          <cell r="C6324" t="str">
            <v>EA</v>
          </cell>
        </row>
        <row r="6325">
          <cell r="A6325" t="str">
            <v>0783  6  7</v>
          </cell>
          <cell r="B6325" t="str">
            <v>ITS SPLICE BOX FOR FIBER OPTIC CABLE,  REPLACE</v>
          </cell>
          <cell r="C6325" t="str">
            <v>EA</v>
          </cell>
        </row>
        <row r="6326">
          <cell r="A6326" t="str">
            <v>0783  7  1</v>
          </cell>
          <cell r="B6326" t="str">
            <v>ITS PULL &amp; JUNCTION BOX, FURNISH AND INSTALL</v>
          </cell>
          <cell r="C6326" t="str">
            <v>EA</v>
          </cell>
        </row>
        <row r="6327">
          <cell r="A6327" t="str">
            <v>0783  7  3</v>
          </cell>
          <cell r="B6327" t="str">
            <v>ITS PULL &amp; JUNCTION BOX, INSTALL</v>
          </cell>
          <cell r="C6327" t="str">
            <v>EA</v>
          </cell>
        </row>
        <row r="6328">
          <cell r="A6328" t="str">
            <v>0783  7  4</v>
          </cell>
          <cell r="B6328" t="str">
            <v>ITS PULL &amp; JUNCTION BOX, RELOCATE</v>
          </cell>
          <cell r="C6328" t="str">
            <v>EA</v>
          </cell>
        </row>
        <row r="6329">
          <cell r="A6329" t="str">
            <v>0783  7  5</v>
          </cell>
          <cell r="B6329" t="str">
            <v>ITS PULL &amp; JUNCTION BOX, ADJUST/MODIFY</v>
          </cell>
          <cell r="C6329" t="str">
            <v>EA</v>
          </cell>
        </row>
        <row r="6330">
          <cell r="A6330" t="str">
            <v>0783  7  7</v>
          </cell>
          <cell r="B6330" t="str">
            <v>ITS PULL &amp; JUNCTION BOX, REMOVE &amp; STOCKPILE</v>
          </cell>
          <cell r="C6330" t="str">
            <v>EA</v>
          </cell>
        </row>
        <row r="6331">
          <cell r="A6331" t="str">
            <v>0783  8  1</v>
          </cell>
          <cell r="B6331" t="str">
            <v>ITS MULTI-CONDUCTOR COMMUNICATION CABLE, F&amp;I</v>
          </cell>
          <cell r="C6331" t="str">
            <v>LF</v>
          </cell>
        </row>
        <row r="6332">
          <cell r="A6332" t="str">
            <v>0783  8  3</v>
          </cell>
          <cell r="B6332" t="str">
            <v>ITS MULTI-CONDUCTOR COMMUNICATION CABLE, INSTALL</v>
          </cell>
          <cell r="C6332" t="str">
            <v>LF</v>
          </cell>
        </row>
        <row r="6333">
          <cell r="A6333" t="str">
            <v>0783  8  4</v>
          </cell>
          <cell r="B6333" t="str">
            <v>ITS MULTI-CONDUCTOR COMMUNICATION CABLE, RELOCATE</v>
          </cell>
          <cell r="C6333" t="str">
            <v>LF</v>
          </cell>
        </row>
        <row r="6334">
          <cell r="A6334" t="str">
            <v>0783  8  5</v>
          </cell>
          <cell r="B6334" t="str">
            <v>ITS MULTI-CONDUCTOR COMMUNICATION CABLE, ADJUST/MODIFY</v>
          </cell>
          <cell r="C6334" t="str">
            <v>LF</v>
          </cell>
        </row>
        <row r="6335">
          <cell r="A6335" t="str">
            <v>0783  9 11</v>
          </cell>
          <cell r="B6335" t="str">
            <v>ITS LOCATE SYSTEM ELECTRONIC EQUIPMENT, TRANSMITTER</v>
          </cell>
          <cell r="C6335" t="str">
            <v>EA</v>
          </cell>
        </row>
        <row r="6336">
          <cell r="A6336" t="str">
            <v>0783  9 12</v>
          </cell>
          <cell r="B6336" t="str">
            <v>ITS LOCATE SYSTEM ELECTRONIC EQUIPMENT, RECEIVER</v>
          </cell>
          <cell r="C6336" t="str">
            <v>EA</v>
          </cell>
        </row>
        <row r="6337">
          <cell r="A6337" t="str">
            <v>0783  9 13</v>
          </cell>
          <cell r="B6337" t="str">
            <v>ITS LOCATE SYSTEM ELECTRONIC EQUIPMENT, BOX MARKER</v>
          </cell>
          <cell r="C6337" t="str">
            <v>EA</v>
          </cell>
        </row>
        <row r="6338">
          <cell r="A6338" t="str">
            <v>0784  1  1</v>
          </cell>
          <cell r="B6338" t="str">
            <v>ITS MANAGED FIELD ETHERNET SWITCH, F&amp;I</v>
          </cell>
          <cell r="C6338" t="str">
            <v>EA</v>
          </cell>
        </row>
        <row r="6339">
          <cell r="A6339" t="str">
            <v>0784  1  3</v>
          </cell>
          <cell r="B6339" t="str">
            <v>ITS MANAGED FIELD ETHERNET SWITCH, INSTALL</v>
          </cell>
          <cell r="C6339" t="str">
            <v>EA</v>
          </cell>
        </row>
        <row r="6340">
          <cell r="A6340" t="str">
            <v>0784  1  4</v>
          </cell>
          <cell r="B6340" t="str">
            <v>ITS MANAGED FIELD ETHERNET SWITCH, RELOCATE</v>
          </cell>
          <cell r="C6340" t="str">
            <v>EA</v>
          </cell>
        </row>
        <row r="6341">
          <cell r="A6341" t="str">
            <v>0784  1  5</v>
          </cell>
          <cell r="B6341" t="str">
            <v>ITS MANAGED FIELD ETHERNET SWITCH, ADJUST/MODIFY</v>
          </cell>
          <cell r="C6341" t="str">
            <v>EA</v>
          </cell>
        </row>
        <row r="6342">
          <cell r="A6342" t="str">
            <v>0784  1  6</v>
          </cell>
          <cell r="B6342" t="str">
            <v>ITS MANAGED FIELD ETHERNET SWITCH, REMOVE &amp; DISPOSE, CONTRACTOR TAKE OWNERSHIP</v>
          </cell>
          <cell r="C6342" t="str">
            <v>EA</v>
          </cell>
        </row>
        <row r="6343">
          <cell r="A6343" t="str">
            <v>0784  1  7</v>
          </cell>
          <cell r="B6343" t="str">
            <v>ITS MANAGED FIELD ETHERNET SWITCH, REPLACE</v>
          </cell>
          <cell r="C6343" t="str">
            <v>EA</v>
          </cell>
        </row>
        <row r="6344">
          <cell r="A6344" t="str">
            <v>0784  1  8</v>
          </cell>
          <cell r="B6344" t="str">
            <v>ITS MANAGED FIELD ETHERNET SWITCH, REMOVE AND INSTALL</v>
          </cell>
          <cell r="C6344" t="str">
            <v>EA</v>
          </cell>
        </row>
        <row r="6345">
          <cell r="A6345" t="str">
            <v>0784  2  1</v>
          </cell>
          <cell r="B6345" t="str">
            <v>ITS DEVICE SERVER, F&amp;I</v>
          </cell>
          <cell r="C6345" t="str">
            <v>EA</v>
          </cell>
        </row>
        <row r="6346">
          <cell r="A6346" t="str">
            <v>0784  2  2</v>
          </cell>
          <cell r="B6346" t="str">
            <v>ITS DEVICE SERVER, REPLACE WITH FDOT FURNISHED</v>
          </cell>
          <cell r="C6346" t="str">
            <v>EA</v>
          </cell>
        </row>
        <row r="6347">
          <cell r="A6347" t="str">
            <v>0784  2  3</v>
          </cell>
          <cell r="B6347" t="str">
            <v>ITS DEVICE SERVER, INSTALL</v>
          </cell>
          <cell r="C6347" t="str">
            <v>EA</v>
          </cell>
        </row>
        <row r="6348">
          <cell r="A6348" t="str">
            <v>0784  2  4</v>
          </cell>
          <cell r="B6348" t="str">
            <v>ITS DEVICE SERVER, ADJUST/MODIFY</v>
          </cell>
          <cell r="C6348" t="str">
            <v>EA</v>
          </cell>
        </row>
        <row r="6349">
          <cell r="A6349" t="str">
            <v>0784  2  5</v>
          </cell>
          <cell r="B6349" t="str">
            <v>ITS DEVICE SERVER, RELOCATE</v>
          </cell>
          <cell r="C6349" t="str">
            <v>EA</v>
          </cell>
        </row>
        <row r="6350">
          <cell r="A6350" t="str">
            <v>0784  2  7</v>
          </cell>
          <cell r="B6350" t="str">
            <v>ITS DEVICE SERVER, REPLACE</v>
          </cell>
          <cell r="C6350" t="str">
            <v>EA</v>
          </cell>
        </row>
        <row r="6351">
          <cell r="A6351" t="str">
            <v>0784  3 11</v>
          </cell>
          <cell r="B6351" t="str">
            <v>ITS DIGITAL VIDEO ENCODER WITH SOFTWARE DECODER, F&amp;I,  HARDENED ENCODER</v>
          </cell>
          <cell r="C6351" t="str">
            <v>EA</v>
          </cell>
        </row>
        <row r="6352">
          <cell r="A6352" t="str">
            <v>0784  3 20</v>
          </cell>
          <cell r="B6352" t="str">
            <v>ITS DIGITAL VIDEO ENCODER WITH SOFTWARE DECODER, REPLACE</v>
          </cell>
          <cell r="C6352" t="str">
            <v>EA</v>
          </cell>
        </row>
        <row r="6353">
          <cell r="A6353" t="str">
            <v>0784  3 30</v>
          </cell>
          <cell r="B6353" t="str">
            <v>ITS DIGITAL VIDEO ENCODER WITH SOFTWARE DECODER, INSTALL</v>
          </cell>
          <cell r="C6353" t="str">
            <v>EA</v>
          </cell>
        </row>
        <row r="6354">
          <cell r="A6354" t="str">
            <v>0784  3 40</v>
          </cell>
          <cell r="B6354" t="str">
            <v>ITS DIGITAL VIDEO ENCODER WITH SOFTWARE DECODER, RELOCATE</v>
          </cell>
          <cell r="C6354" t="str">
            <v>EA</v>
          </cell>
        </row>
        <row r="6355">
          <cell r="A6355" t="str">
            <v>0784  3 50</v>
          </cell>
          <cell r="B6355" t="str">
            <v>ITS DIGITAL VIDEO ENCODER WITH SOFTWARE DECODER, REMOVE AND INSTALL</v>
          </cell>
          <cell r="C6355" t="str">
            <v>EA</v>
          </cell>
        </row>
        <row r="6356">
          <cell r="A6356" t="str">
            <v>0784  3 60</v>
          </cell>
          <cell r="B6356" t="str">
            <v>ITS DIGITAL VIDEO ENCODER WITH SOFTWARE DECODER, REMOVE &amp; DISPOSE, HARDENED ENCODER</v>
          </cell>
          <cell r="C6356" t="str">
            <v>EA</v>
          </cell>
        </row>
        <row r="6357">
          <cell r="A6357" t="str">
            <v>0784  3 90</v>
          </cell>
          <cell r="B6357" t="str">
            <v>ITS DIGITAL VIDEO ENCODER WITH SOFTWARE DECODER, DIAGNOSTIC &amp; MISCELLANEOUS REPAIR</v>
          </cell>
          <cell r="C6357" t="str">
            <v>EA</v>
          </cell>
        </row>
        <row r="6358">
          <cell r="A6358" t="str">
            <v>0784  5 11</v>
          </cell>
          <cell r="B6358" t="str">
            <v>ITS MANAGED ETHERNET HUB SWITCH,F&amp;I, LONG HAUL</v>
          </cell>
          <cell r="C6358" t="str">
            <v>EA</v>
          </cell>
        </row>
        <row r="6359">
          <cell r="A6359" t="str">
            <v>0784  5 12</v>
          </cell>
          <cell r="B6359" t="str">
            <v>ITS MANAGED ETHERNET HUB SWITCH,F&amp;I, SHORT HAUL</v>
          </cell>
          <cell r="C6359" t="str">
            <v>EA</v>
          </cell>
        </row>
        <row r="6360">
          <cell r="A6360" t="str">
            <v>0784  5 30</v>
          </cell>
          <cell r="B6360" t="str">
            <v>ITS MANAGED ETHERNET HUB SWITCH,INSTALL</v>
          </cell>
          <cell r="C6360" t="str">
            <v>EA</v>
          </cell>
        </row>
        <row r="6361">
          <cell r="A6361" t="str">
            <v>0784  5 51</v>
          </cell>
          <cell r="B6361" t="str">
            <v>ITS MANAGED ETHERNET HUB SWITCH, ADJUST/MODIFY,  LONG HAUL</v>
          </cell>
          <cell r="C6361" t="str">
            <v>EA</v>
          </cell>
        </row>
        <row r="6362">
          <cell r="A6362" t="str">
            <v>0784  6 11</v>
          </cell>
          <cell r="B6362" t="str">
            <v>ITS WIRELESS COMMUNICATION DEVICE,F&amp;I,ETHERNET ACCESS POINT</v>
          </cell>
          <cell r="C6362" t="str">
            <v>EA</v>
          </cell>
        </row>
        <row r="6363">
          <cell r="A6363" t="str">
            <v>0784  6 12</v>
          </cell>
          <cell r="B6363" t="str">
            <v>ITS WIRELESS COMMUNICATION DEVICE, F&amp;I, ETHERNET SUBSCRIBER UNIT</v>
          </cell>
          <cell r="C6363" t="str">
            <v>EA</v>
          </cell>
        </row>
        <row r="6364">
          <cell r="A6364" t="str">
            <v>0784  6 30</v>
          </cell>
          <cell r="B6364" t="str">
            <v>ITS WIRELESS COMMUNICATION DEVICE, INSTALL</v>
          </cell>
          <cell r="C6364" t="str">
            <v>EA</v>
          </cell>
        </row>
        <row r="6365">
          <cell r="A6365" t="str">
            <v>0784  6 40</v>
          </cell>
          <cell r="B6365" t="str">
            <v>ITS WIRELESS COMMUNICATION DEVICE, RELOCATE</v>
          </cell>
          <cell r="C6365" t="str">
            <v>EA</v>
          </cell>
        </row>
        <row r="6366">
          <cell r="A6366" t="str">
            <v>0784  6 60</v>
          </cell>
          <cell r="B6366" t="str">
            <v>ITS WIRELESS COMMUNICATION DEVICE,REMOVE &amp; DISPOSE</v>
          </cell>
          <cell r="C6366" t="str">
            <v>EA</v>
          </cell>
        </row>
        <row r="6367">
          <cell r="A6367" t="str">
            <v>0784  6 90</v>
          </cell>
          <cell r="B6367" t="str">
            <v>ITS WIRELESS COMMUNICATION DEVICE, DIAGNOSTIC &amp; MISCELLANEOUS REPAIR</v>
          </cell>
          <cell r="C6367" t="str">
            <v>EA</v>
          </cell>
        </row>
        <row r="6368">
          <cell r="A6368" t="str">
            <v>0784 10 51</v>
          </cell>
          <cell r="B6368" t="str">
            <v>ITS MANAGED FIELD ETHERNET SWITCH, REPLACE POWER SUPPLY</v>
          </cell>
          <cell r="C6368" t="str">
            <v>EA</v>
          </cell>
        </row>
        <row r="6369">
          <cell r="A6369" t="str">
            <v>0784 10 52</v>
          </cell>
          <cell r="B6369" t="str">
            <v>ITS MANAGED FIELD ETHERNET SWITCH, REPLACE OPTICS</v>
          </cell>
          <cell r="C6369" t="str">
            <v>EA</v>
          </cell>
        </row>
        <row r="6370">
          <cell r="A6370" t="str">
            <v>0785  1 11</v>
          </cell>
          <cell r="B6370" t="str">
            <v>ITS POLE, F&amp;I, CONCRETE - WITH LOWERING DEVICE</v>
          </cell>
          <cell r="C6370" t="str">
            <v>EA</v>
          </cell>
        </row>
        <row r="6371">
          <cell r="A6371" t="str">
            <v>0785  1 12</v>
          </cell>
          <cell r="B6371" t="str">
            <v>ITS POLE, F&amp;I, STEEL WITH LOWERING DEVICE</v>
          </cell>
          <cell r="C6371" t="str">
            <v>EA</v>
          </cell>
        </row>
        <row r="6372">
          <cell r="A6372" t="str">
            <v>0785  1 13</v>
          </cell>
          <cell r="B6372" t="str">
            <v>ITS POLE, F&amp;I, CONCRETE WITHOUT LOWERING DEVICE</v>
          </cell>
          <cell r="C6372" t="str">
            <v>EA</v>
          </cell>
        </row>
        <row r="6373">
          <cell r="A6373" t="str">
            <v>0785  1 14</v>
          </cell>
          <cell r="B6373" t="str">
            <v>ITS POLE, F&amp;I, STEEL WITHOUT LOWERING DEVICE</v>
          </cell>
          <cell r="C6373" t="str">
            <v>EA</v>
          </cell>
        </row>
        <row r="6374">
          <cell r="A6374" t="str">
            <v>0785  1 23</v>
          </cell>
          <cell r="B6374" t="str">
            <v>ITS POLE, REPLACE, CONCRETE WITHOUT LOWERING DEVICE</v>
          </cell>
          <cell r="C6374" t="str">
            <v>EA</v>
          </cell>
        </row>
        <row r="6375">
          <cell r="A6375" t="str">
            <v>0785  1 40</v>
          </cell>
          <cell r="B6375" t="str">
            <v>ITS POLE, RELOCATE</v>
          </cell>
          <cell r="C6375" t="str">
            <v>EA</v>
          </cell>
        </row>
        <row r="6376">
          <cell r="A6376" t="str">
            <v>0785  1 60</v>
          </cell>
          <cell r="B6376" t="str">
            <v>ITS POLE, REMOVE</v>
          </cell>
          <cell r="C6376" t="str">
            <v>EA</v>
          </cell>
        </row>
        <row r="6377">
          <cell r="A6377" t="str">
            <v>0785  2 12</v>
          </cell>
          <cell r="B6377" t="str">
            <v>TEMP DUMMY PAYITEM FOR WT DATA MIGRATION</v>
          </cell>
          <cell r="C6377" t="str">
            <v>EA</v>
          </cell>
        </row>
        <row r="6378">
          <cell r="A6378" t="str">
            <v>0785  2111</v>
          </cell>
          <cell r="B6378" t="str">
            <v>ITS FIELD CABINET, F&amp;I, TYPE 336, POLE MOUNT</v>
          </cell>
          <cell r="C6378" t="str">
            <v>EA</v>
          </cell>
        </row>
        <row r="6379">
          <cell r="A6379" t="str">
            <v>0785  2112</v>
          </cell>
          <cell r="B6379" t="str">
            <v>ITS FIELD CABINET, F&amp;I, TYPE 336, GROUND MOUNT</v>
          </cell>
          <cell r="C6379" t="str">
            <v>EA</v>
          </cell>
        </row>
        <row r="6380">
          <cell r="A6380" t="str">
            <v>0785  2121</v>
          </cell>
          <cell r="B6380" t="str">
            <v>ITS FIELD CABINET, F&amp;I, TYPE 336 WITH SUNSHIELDS, POLE MOUNT</v>
          </cell>
          <cell r="C6380" t="str">
            <v>EA</v>
          </cell>
        </row>
        <row r="6381">
          <cell r="A6381" t="str">
            <v>0785  2122</v>
          </cell>
          <cell r="B6381" t="str">
            <v>ITS FIELD CABINET, F&amp;I, TYPE 336 WITH SUNSHIELDS, GROUND MOUNT</v>
          </cell>
          <cell r="C6381" t="str">
            <v>EA</v>
          </cell>
        </row>
        <row r="6382">
          <cell r="A6382" t="str">
            <v>0785  2131</v>
          </cell>
          <cell r="B6382" t="str">
            <v>ITS FIELD CABINET, F&amp;I, TYPE 336S, POLE MOUNT</v>
          </cell>
          <cell r="C6382" t="str">
            <v>EA</v>
          </cell>
        </row>
        <row r="6383">
          <cell r="A6383" t="str">
            <v>0785  2132</v>
          </cell>
          <cell r="B6383" t="str">
            <v>ITS FIELD CABINET, F&amp;I, TYPE 336S, GROUND MOUNT</v>
          </cell>
          <cell r="C6383" t="str">
            <v>EA</v>
          </cell>
        </row>
        <row r="6384">
          <cell r="A6384" t="str">
            <v>0785  2141</v>
          </cell>
          <cell r="B6384" t="str">
            <v>ITS FIELD CABINET, F&amp;I, TYPE 336S WITH SUNSHIELDS, POLE MOUNT</v>
          </cell>
          <cell r="C6384" t="str">
            <v>EA</v>
          </cell>
        </row>
        <row r="6385">
          <cell r="A6385" t="str">
            <v>0785  2142</v>
          </cell>
          <cell r="B6385" t="str">
            <v>ITS FIELD CABINET, F&amp;I, TYPE 336S WITH SUNSHIELDS,  GROUND MOUNT</v>
          </cell>
          <cell r="C6385" t="str">
            <v>EA</v>
          </cell>
        </row>
        <row r="6386">
          <cell r="A6386" t="str">
            <v>0785  2161</v>
          </cell>
          <cell r="B6386" t="str">
            <v>ITS FIELD CABINET, F&amp;I, TYPE 334 W/SUNSHIELDS, POLE MOUNT</v>
          </cell>
          <cell r="C6386" t="str">
            <v>EA</v>
          </cell>
        </row>
        <row r="6387">
          <cell r="A6387" t="str">
            <v>0785  2162</v>
          </cell>
          <cell r="B6387" t="str">
            <v>ITS FIELD CABINET, F&amp;I, TYPE 334 W/SUNSHIELDS, GROUND MOUNT</v>
          </cell>
          <cell r="C6387" t="str">
            <v>EA</v>
          </cell>
        </row>
        <row r="6388">
          <cell r="A6388" t="str">
            <v>0785  2191</v>
          </cell>
          <cell r="B6388" t="str">
            <v>ITS FIELD CABINET, F&amp;I, SPECIAL, POLE MOUNT</v>
          </cell>
          <cell r="C6388" t="str">
            <v>EA</v>
          </cell>
        </row>
        <row r="6389">
          <cell r="A6389" t="str">
            <v>0785  2192</v>
          </cell>
          <cell r="B6389" t="str">
            <v>ITS FIELD CABINET, F&amp;I, SPECIAL, GROUND MOUNT</v>
          </cell>
          <cell r="C6389" t="str">
            <v>EA</v>
          </cell>
        </row>
        <row r="6390">
          <cell r="A6390" t="str">
            <v>0785  2300</v>
          </cell>
          <cell r="B6390" t="str">
            <v>ITS FIELD CABINET, INSTALL</v>
          </cell>
          <cell r="C6390" t="str">
            <v>EA</v>
          </cell>
        </row>
        <row r="6391">
          <cell r="A6391" t="str">
            <v>0785  2400</v>
          </cell>
          <cell r="B6391" t="str">
            <v>ITS FIELD CABINET, RELOCATE</v>
          </cell>
          <cell r="C6391" t="str">
            <v>EA</v>
          </cell>
        </row>
        <row r="6392">
          <cell r="A6392" t="str">
            <v>0785  2500</v>
          </cell>
          <cell r="B6392" t="str">
            <v>ITS FIELD CABINET, ADJUST/MODIFY</v>
          </cell>
          <cell r="C6392" t="str">
            <v>EA</v>
          </cell>
        </row>
        <row r="6393">
          <cell r="A6393" t="str">
            <v>0785  2600</v>
          </cell>
          <cell r="B6393" t="str">
            <v>ITS CABINET, REMOVE &amp; DISPOSE</v>
          </cell>
          <cell r="C6393" t="str">
            <v>EA</v>
          </cell>
        </row>
        <row r="6394">
          <cell r="A6394" t="str">
            <v>0785  3111</v>
          </cell>
          <cell r="B6394" t="str">
            <v>ITS EQUIPMENT SHELTER, F&amp;I, 120 SQUARE FEET OR LESS 8' INTERIOR CEILING HEIGHT</v>
          </cell>
          <cell r="C6394" t="str">
            <v>EA</v>
          </cell>
        </row>
        <row r="6395">
          <cell r="A6395" t="str">
            <v>0785  3112</v>
          </cell>
          <cell r="B6395" t="str">
            <v>ITS EQUIPMENT SHELTER, F&amp;I, 120 SQUARE FEET OR LESS 9' INTERIOR CEILING HEIGHT</v>
          </cell>
          <cell r="C6395" t="str">
            <v>EA</v>
          </cell>
        </row>
        <row r="6396">
          <cell r="A6396" t="str">
            <v>0785  3142</v>
          </cell>
          <cell r="B6396" t="str">
            <v>ITS EQUIPMENT SHELTER, F&amp;I, GREATERH THAN 250 SF, 9' INTERIOR CEILING HEIGHT</v>
          </cell>
          <cell r="C6396" t="str">
            <v>EA</v>
          </cell>
        </row>
        <row r="6397">
          <cell r="A6397" t="str">
            <v>0785  3900</v>
          </cell>
          <cell r="B6397" t="str">
            <v>ITS EQUIPMENT SHELTER, PREVENTATIVE MAINTENANCE</v>
          </cell>
          <cell r="C6397" t="str">
            <v>EA</v>
          </cell>
        </row>
        <row r="6398">
          <cell r="A6398" t="str">
            <v>0786  1 11</v>
          </cell>
          <cell r="B6398" t="str">
            <v>ITS VEHICLE DETECTION SYSTEM, F&amp;I, MICROWAVE</v>
          </cell>
          <cell r="C6398" t="str">
            <v>EA</v>
          </cell>
        </row>
        <row r="6399">
          <cell r="A6399" t="str">
            <v>0786  1 12</v>
          </cell>
          <cell r="B6399" t="str">
            <v>ITS VEHICLE DETECTION SYSTEM, F&amp;I, VIDEO DETECTOR</v>
          </cell>
          <cell r="C6399" t="str">
            <v>EA</v>
          </cell>
        </row>
        <row r="6400">
          <cell r="A6400" t="str">
            <v>0786  1 13</v>
          </cell>
          <cell r="B6400" t="str">
            <v>ITS VEHICLE DETECTION SYSTEM, F&amp;I,  MAGNETIC DETECTOR</v>
          </cell>
          <cell r="C6400" t="str">
            <v>EA</v>
          </cell>
        </row>
        <row r="6401">
          <cell r="A6401" t="str">
            <v>0786  1 19</v>
          </cell>
          <cell r="B6401" t="str">
            <v>ITS VEHICLE DETECTION SYSTEM, F&amp;I, SPECIAL</v>
          </cell>
          <cell r="C6401" t="str">
            <v>EA</v>
          </cell>
        </row>
        <row r="6402">
          <cell r="A6402" t="str">
            <v>0786  1 30</v>
          </cell>
          <cell r="B6402" t="str">
            <v>ITS VEHICLE DETECTION SYSTEM, INSTALL</v>
          </cell>
          <cell r="C6402" t="str">
            <v>EA</v>
          </cell>
        </row>
        <row r="6403">
          <cell r="A6403" t="str">
            <v>0786  1 40</v>
          </cell>
          <cell r="B6403" t="str">
            <v>ITS VEHICLE DETECTION SYSTEM, RELOCATE</v>
          </cell>
          <cell r="C6403" t="str">
            <v>EA</v>
          </cell>
        </row>
        <row r="6404">
          <cell r="A6404" t="str">
            <v>0786  1 41</v>
          </cell>
          <cell r="B6404" t="str">
            <v>TEMP DUMMY PAYITEM FOR WT DATA MIGRATION</v>
          </cell>
          <cell r="C6404" t="str">
            <v>EA</v>
          </cell>
        </row>
        <row r="6405">
          <cell r="A6405" t="str">
            <v>0786  1 50</v>
          </cell>
          <cell r="B6405" t="str">
            <v>ITS VEHICLE DETECTION SYSTEM, ADJUST &amp; MODIFY</v>
          </cell>
          <cell r="C6405" t="str">
            <v>EA</v>
          </cell>
        </row>
        <row r="6406">
          <cell r="A6406" t="str">
            <v>0786  1 61</v>
          </cell>
          <cell r="B6406" t="str">
            <v>ITS VEHICLE DETECTION SYSTEM, REMOVE AND INSTALL, MICROWAVE</v>
          </cell>
          <cell r="C6406" t="str">
            <v>EA</v>
          </cell>
        </row>
        <row r="6407">
          <cell r="A6407" t="str">
            <v>0818712  3</v>
          </cell>
          <cell r="B6407" t="str">
            <v>ERROR: INTEGRATED MULTI-POLYMER PAVEMENT MARKINGS, WHITE, 10-30 SKIP 6", PROJECT 424285-4-52-01</v>
          </cell>
          <cell r="C6407" t="str">
            <v>GM</v>
          </cell>
        </row>
        <row r="6408">
          <cell r="A6408" t="str">
            <v>0823 11  6</v>
          </cell>
          <cell r="B6408" t="str">
            <v>MASS TRANSIT- SUBBALLAST, F&amp;I, 6 IN DEPTH</v>
          </cell>
          <cell r="C6408" t="str">
            <v>SF</v>
          </cell>
        </row>
        <row r="6409">
          <cell r="A6409" t="str">
            <v>0823 11  8</v>
          </cell>
          <cell r="B6409" t="str">
            <v>MASS TRANSIT- SUBBALLAST, F&amp;I, 8 IN DEPTH</v>
          </cell>
          <cell r="C6409" t="str">
            <v>SF</v>
          </cell>
        </row>
        <row r="6410">
          <cell r="A6410" t="str">
            <v>0823 11 12</v>
          </cell>
          <cell r="B6410" t="str">
            <v>MASS TRANSIT- SUBBALLAST, F&amp;I, 12 IN DEPTH</v>
          </cell>
          <cell r="C6410" t="str">
            <v>SF</v>
          </cell>
        </row>
        <row r="6411">
          <cell r="A6411" t="str">
            <v>0823 13  8</v>
          </cell>
          <cell r="B6411" t="str">
            <v>MASS TRANSIT- SUBBALLAST, INSTALL, 8 IN DEPTH</v>
          </cell>
          <cell r="C6411" t="str">
            <v>SF</v>
          </cell>
        </row>
        <row r="6412">
          <cell r="A6412" t="str">
            <v>0823 13 08</v>
          </cell>
          <cell r="B6412" t="str">
            <v>ERROR: MASS TRANSIT-</v>
          </cell>
          <cell r="C6412" t="str">
            <v>SF</v>
          </cell>
        </row>
        <row r="6413">
          <cell r="A6413" t="str">
            <v>0823 13 12</v>
          </cell>
          <cell r="B6413" t="str">
            <v>MASS TRANSIT- SUBBALLAST, INSTALL, 12 IN DEPTH</v>
          </cell>
          <cell r="C6413" t="str">
            <v>SF</v>
          </cell>
        </row>
        <row r="6414">
          <cell r="A6414" t="str">
            <v>0825112110</v>
          </cell>
          <cell r="B6414" t="str">
            <v>MASS TRANSIT-TRACK, F&amp;I, 115 LB/YD, CONTINUOUS WELDED RAIL, TIMBER TIE, STANDARD RAIL HEAD</v>
          </cell>
          <cell r="C6414" t="str">
            <v>LF</v>
          </cell>
        </row>
        <row r="6415">
          <cell r="A6415" t="str">
            <v>0825112130</v>
          </cell>
          <cell r="B6415" t="str">
            <v>MASS TRANSIT-TRACK, F&amp;I, 115 LB/YD, CONTINUOUS WELDED RAIL, STEEL TIE, STANDARD RAIL HEAD</v>
          </cell>
          <cell r="C6415" t="str">
            <v>LF</v>
          </cell>
        </row>
        <row r="6416">
          <cell r="A6416" t="str">
            <v>0825114111</v>
          </cell>
          <cell r="B6416" t="str">
            <v>MASS TRANSIT-TRACK, F&amp;I, 132 LB/YD, CONTINUOUS WELDED RAIL, TIMBER TIE, HARDENED RAIL HEAD</v>
          </cell>
          <cell r="C6416" t="str">
            <v>LF</v>
          </cell>
        </row>
        <row r="6417">
          <cell r="A6417" t="str">
            <v>0825116110</v>
          </cell>
          <cell r="B6417" t="str">
            <v>MASS TRANSIT-TRACK, F&amp;I, 136 LB/YD, CONTINUOUS WELDED RAIL, TIMBER TIE, STANDARD RAIL HEAD</v>
          </cell>
          <cell r="C6417" t="str">
            <v>LF</v>
          </cell>
        </row>
        <row r="6418">
          <cell r="A6418" t="str">
            <v>0825116120</v>
          </cell>
          <cell r="B6418" t="str">
            <v>MASS TRANSIT-TRACK, F&amp;I, 136 LB/YD, CONTINUOUS WELDED RAIL, CONCRETE TIE, STANDARD RAIL HEAD</v>
          </cell>
          <cell r="C6418" t="str">
            <v>LF</v>
          </cell>
        </row>
        <row r="6419">
          <cell r="A6419" t="str">
            <v>0825136110</v>
          </cell>
          <cell r="B6419" t="str">
            <v>MASS TRANSIT-TRACK, INSTALL, 136 LB/YD, CONTINUOUS WELDED RAIL, TIMBER TIE, STANDARD RAIL HEAD</v>
          </cell>
          <cell r="C6419" t="str">
            <v>LF</v>
          </cell>
        </row>
        <row r="6420">
          <cell r="A6420" t="str">
            <v>0825139  1</v>
          </cell>
          <cell r="B6420" t="str">
            <v>MASS TRANSIT-TRACK, INSTALL, INNER GUARD RAIL</v>
          </cell>
          <cell r="C6420" t="str">
            <v>LF</v>
          </cell>
        </row>
        <row r="6421">
          <cell r="A6421" t="str">
            <v>0825144111</v>
          </cell>
          <cell r="B6421" t="str">
            <v>MASS TRANSIT-TRACK,RELOCATE, 132 LB/YD, CONTINUOUS WELDED  RAIL, TIMBER TIE, HARDENED RAIL HEAD</v>
          </cell>
          <cell r="C6421" t="str">
            <v>LF</v>
          </cell>
        </row>
        <row r="6422">
          <cell r="A6422" t="str">
            <v>0825152110</v>
          </cell>
          <cell r="B6422" t="str">
            <v>MASS TRANSIT-TRACK, ADJUST/MODIFY, 100 LB/YD, CONTINUOUS WELDED RAIL, TIMBER TIE, STANDARD RAIL HEAD</v>
          </cell>
          <cell r="C6422" t="str">
            <v>LF</v>
          </cell>
        </row>
        <row r="6423">
          <cell r="A6423" t="str">
            <v>0825154111</v>
          </cell>
          <cell r="B6423" t="str">
            <v>MASS TRANSIT-TRACK,ADJUST/MODIFY, 132 LB/YD, CONTINUOUS WELDED RAIL, TIMBER TIE, HARDENED RAIL HEAD</v>
          </cell>
          <cell r="C6423" t="str">
            <v>LF</v>
          </cell>
        </row>
        <row r="6424">
          <cell r="A6424" t="str">
            <v>0825162110</v>
          </cell>
          <cell r="B6424" t="str">
            <v>MASS TRANSIT-TRACK,REMOVE, 115 LB/YD, CONTINUOUS WELDED RAIL, TIMBER TIE, STANDARD RAIL HEAD</v>
          </cell>
          <cell r="C6424" t="str">
            <v>LF</v>
          </cell>
        </row>
        <row r="6425">
          <cell r="A6425" t="str">
            <v>0825164111</v>
          </cell>
          <cell r="B6425" t="str">
            <v>MASS TRANSIT-TRACK,REMOVE, 132 LB/YD, CONTINUOUS WELDED  RAIL, TIMBER TIE, HARDENED RAIL HEAD</v>
          </cell>
          <cell r="C6425" t="str">
            <v>LF</v>
          </cell>
        </row>
        <row r="6426">
          <cell r="A6426" t="str">
            <v>0825166120</v>
          </cell>
          <cell r="B6426" t="str">
            <v>MASS TRANSIT-TRACK,REMOVE, 136 LB/YD, CONTINUOUS WELDED RAIL, CONCRETE TIE, STANDARD RAIL HEAD</v>
          </cell>
          <cell r="C6426" t="str">
            <v>LF</v>
          </cell>
        </row>
        <row r="6427">
          <cell r="A6427" t="str">
            <v>0825311  5</v>
          </cell>
          <cell r="B6427" t="str">
            <v>MASS TRANSIT-TRACK RAISING, CONTINUOUS WELDED RAIL, TIMBER, 5 IN</v>
          </cell>
          <cell r="C6427" t="str">
            <v>LF</v>
          </cell>
        </row>
        <row r="6428">
          <cell r="A6428" t="str">
            <v>0825311 36</v>
          </cell>
          <cell r="B6428" t="str">
            <v>MASS TRANSIT-TRACK RAISING, CONTINUOUS WELDED RAIL, TIMBER, 36 IN</v>
          </cell>
          <cell r="C6428" t="str">
            <v>LF</v>
          </cell>
        </row>
        <row r="6429">
          <cell r="A6429" t="str">
            <v>0825441  1</v>
          </cell>
          <cell r="B6429" t="str">
            <v>MASS TRANSIT-LINE &amp; SURFACE, 132 LB/YD RAIL,  CONTINUOUS WELDED RAIL, TIMBER TIE</v>
          </cell>
          <cell r="C6429" t="str">
            <v>LF</v>
          </cell>
        </row>
        <row r="6430">
          <cell r="A6430" t="str">
            <v>0825461  1</v>
          </cell>
          <cell r="B6430" t="str">
            <v>MASS TRANSIT-LINE &amp; SURFACE, 136 LB/YD RAIL, CONTINUOUS WELDED RAIL, TIMBER TIE</v>
          </cell>
          <cell r="C6430" t="str">
            <v>LF</v>
          </cell>
        </row>
        <row r="6431">
          <cell r="A6431" t="str">
            <v>0825461  2</v>
          </cell>
          <cell r="B6431" t="str">
            <v>MASS TRANSIT-LINE &amp; SURFACE, 136 LB/YD RAIL, CONTINUOUS WELDED RAIL, CONCRETE TIE</v>
          </cell>
          <cell r="C6431" t="str">
            <v>LF</v>
          </cell>
        </row>
        <row r="6432">
          <cell r="A6432" t="str">
            <v>0825512113</v>
          </cell>
          <cell r="B6432" t="str">
            <v>MASS TRANSIT-TURNOUT, F&amp;I, 115 LB/YD RAIL, RIGHT HAND, SIZE NO. 8 , STEEL TIE</v>
          </cell>
          <cell r="C6432" t="str">
            <v>EA</v>
          </cell>
        </row>
        <row r="6433">
          <cell r="A6433" t="str">
            <v>0825512213</v>
          </cell>
          <cell r="B6433" t="str">
            <v>MASS TRANSIT-TURNOUT, F&amp;I, 115 LB/YD RAIL, LEFT HAND, SIZE NO. 8 , STEEL TIE</v>
          </cell>
          <cell r="C6433" t="str">
            <v>EA</v>
          </cell>
        </row>
        <row r="6434">
          <cell r="A6434" t="str">
            <v>0825514121</v>
          </cell>
          <cell r="B6434" t="str">
            <v>MASS TRANSIT-TURNOUT, F&amp;I, 132 LB/YD RAIL, RIGHT HAND, SIZE NO. 10 , TIMBER TIE</v>
          </cell>
          <cell r="C6434" t="str">
            <v>EA</v>
          </cell>
        </row>
        <row r="6435">
          <cell r="A6435" t="str">
            <v>0825516152</v>
          </cell>
          <cell r="B6435" t="str">
            <v>MASS TRANSIT-TURNOUT, F&amp;I, 136 LB/YD RAIL, RIGHT HAND, SIZE NO. 15 , CONCRETE TIE</v>
          </cell>
          <cell r="C6435" t="str">
            <v>EA</v>
          </cell>
        </row>
        <row r="6436">
          <cell r="A6436" t="str">
            <v>0825612123</v>
          </cell>
          <cell r="B6436" t="str">
            <v>RAIL- CROSSOVER, F&amp;I, 115 LB/YD RAIL, RIGHT HAND, NO. 10, STEEL TIE</v>
          </cell>
          <cell r="C6436" t="str">
            <v>EA</v>
          </cell>
        </row>
        <row r="6437">
          <cell r="A6437" t="str">
            <v>0825711</v>
          </cell>
          <cell r="B6437" t="str">
            <v>RAIL TIE, FURNISH AND INSTALL, TIMBER TIE</v>
          </cell>
          <cell r="C6437" t="str">
            <v>EA</v>
          </cell>
        </row>
        <row r="6438">
          <cell r="A6438" t="str">
            <v>0825712</v>
          </cell>
          <cell r="B6438" t="str">
            <v>RAIL TIE, FURNISH AND INSTALL, CONCRETE TIE</v>
          </cell>
          <cell r="C6438" t="str">
            <v>EA</v>
          </cell>
        </row>
        <row r="6439">
          <cell r="A6439" t="str">
            <v>0825811</v>
          </cell>
          <cell r="B6439" t="str">
            <v>RAIL CROSSING, FURNISH AND INSTALL, DIAMOND</v>
          </cell>
          <cell r="C6439" t="str">
            <v>EA</v>
          </cell>
        </row>
        <row r="6440">
          <cell r="A6440" t="str">
            <v>0827  1141</v>
          </cell>
          <cell r="B6440" t="str">
            <v>MASS TRANSIT- DERAIL, F&amp;I, 132 LB/YD RAIL, MANUAL DERAIL</v>
          </cell>
          <cell r="C6440" t="str">
            <v>EA</v>
          </cell>
        </row>
        <row r="6441">
          <cell r="A6441" t="str">
            <v>0830110211</v>
          </cell>
          <cell r="B6441" t="str">
            <v>MASS TRANSIT- GRADE CROSSING, F&amp;I, TEMPORARY, 115 LB/YD RAIL, CONT WELD RAIL, TIMBER TIE</v>
          </cell>
          <cell r="C6441" t="str">
            <v>LF</v>
          </cell>
        </row>
        <row r="6442">
          <cell r="A6442" t="str">
            <v>0830110611</v>
          </cell>
          <cell r="B6442" t="str">
            <v>MASS TRANSIT- GRADE CROSSING, F&amp;I, TEMPORARY 136 LB/YD RAIL, CONT WELD RAIL, TIMBER TIE</v>
          </cell>
          <cell r="C6442" t="str">
            <v>LF</v>
          </cell>
        </row>
        <row r="6443">
          <cell r="A6443" t="str">
            <v>0830111411</v>
          </cell>
          <cell r="B6443" t="str">
            <v>MASS TRANSIT- GRADE CROSSING, F&amp;I, CONCRETE GRADE,  132 LB/YD RAIL, CONT WELD RAIL, TIMBER TIE</v>
          </cell>
          <cell r="C6443" t="str">
            <v>LF</v>
          </cell>
        </row>
        <row r="6444">
          <cell r="A6444" t="str">
            <v>0830111611</v>
          </cell>
          <cell r="B6444" t="str">
            <v>MASS TRANSIT- GRADE CROSSING, F&amp;I, CONCRETE GRADE, 136 LB/YD RAIL, CONT WELD RAIL, TIMBER TIE</v>
          </cell>
          <cell r="C6444" t="str">
            <v>LF</v>
          </cell>
        </row>
        <row r="6445">
          <cell r="A6445" t="str">
            <v>0830117212</v>
          </cell>
          <cell r="B6445" t="str">
            <v>MASS TRANSIT- GRADE CROSSING, F&amp;I, SPECIAL, 115 LB/YD RAIL, CONT WELD RAIL, CONCRETE</v>
          </cell>
          <cell r="C6445" t="str">
            <v>LF</v>
          </cell>
        </row>
        <row r="6446">
          <cell r="A6446" t="str">
            <v>0830140211</v>
          </cell>
          <cell r="B6446" t="str">
            <v>GRADE CROSSING, REMOVE, TEMPORARY, 115 LB/YD , CONTINUOUS  RAIL,CWR,T IMBER TIE</v>
          </cell>
          <cell r="C6446" t="str">
            <v>LF</v>
          </cell>
        </row>
        <row r="6447">
          <cell r="A6447" t="str">
            <v>0831  1  1</v>
          </cell>
          <cell r="B6447" t="str">
            <v>STONE WITHIN RR RIGHT OF WAY, PROJECT 256323-1-52-01, NO 5 OR 57 STONE, 4" DEPTH)</v>
          </cell>
          <cell r="C6447" t="str">
            <v>SY</v>
          </cell>
        </row>
        <row r="6448">
          <cell r="A6448" t="str">
            <v>0832  2  2</v>
          </cell>
          <cell r="B6448" t="str">
            <v>MASS TRANSIT- THERMITE WELD, 115 LB/YD RAIL</v>
          </cell>
          <cell r="C6448" t="str">
            <v>EA</v>
          </cell>
        </row>
        <row r="6449">
          <cell r="A6449" t="str">
            <v>0832  2  4</v>
          </cell>
          <cell r="B6449" t="str">
            <v>MASS TRANSIT- THERMITE WELD, 132 LB/YD RAIL</v>
          </cell>
          <cell r="C6449" t="str">
            <v>EA</v>
          </cell>
        </row>
        <row r="6450">
          <cell r="A6450" t="str">
            <v>0832  2  6</v>
          </cell>
          <cell r="B6450" t="str">
            <v>MASS TRANSIT- THERMITE WELD, 136 LB/YD RAIL</v>
          </cell>
          <cell r="C6450" t="str">
            <v>EA</v>
          </cell>
        </row>
        <row r="6451">
          <cell r="A6451" t="str">
            <v>0836111411</v>
          </cell>
          <cell r="B6451" t="str">
            <v>MASS TRANSIT- INSULATED JOINTS, F&amp;I, FACTORY PREFAB BONDED PLUG, 132 LB/YD TRACK, CONT WELDED RAIL, TIMBER TIE</v>
          </cell>
          <cell r="C6451" t="str">
            <v>EA</v>
          </cell>
        </row>
        <row r="6452">
          <cell r="A6452" t="str">
            <v>0836111611</v>
          </cell>
          <cell r="B6452" t="str">
            <v>MASS TRANSIT- INSULATED JOINTS, F&amp;I, FACTORY PREFAB BONDED PLUG, 136 LB/YD TRACK, CONT WELDED RAIL, TIMBER TIE</v>
          </cell>
          <cell r="C6452" t="str">
            <v>EA</v>
          </cell>
        </row>
        <row r="6453">
          <cell r="A6453" t="str">
            <v>0836111612</v>
          </cell>
          <cell r="B6453" t="str">
            <v>MASS TRANSIT- INSULATED JOINTS, F&amp;I, FACTORY PREFAB BONDED PLUG, 136 LB/YD TRACK, CONT WELDED RAIL, CONCRETE TIE</v>
          </cell>
          <cell r="C6453" t="str">
            <v>EA</v>
          </cell>
        </row>
        <row r="6454">
          <cell r="A6454" t="str">
            <v>0837  1  1</v>
          </cell>
          <cell r="B6454" t="str">
            <v>RAIL LUBRICATOR</v>
          </cell>
          <cell r="C6454" t="str">
            <v>EA</v>
          </cell>
        </row>
        <row r="6455">
          <cell r="A6455" t="str">
            <v>0839  1  1</v>
          </cell>
          <cell r="B6455" t="str">
            <v>MASS TRANSIT- RAILROAD BRIDGE, WATERPROOFING BRIDGE DECK, PROJECT 201217-8-52-01</v>
          </cell>
          <cell r="C6455" t="str">
            <v>SF</v>
          </cell>
        </row>
        <row r="6456">
          <cell r="A6456" t="str">
            <v>0839  1  2</v>
          </cell>
          <cell r="B6456" t="str">
            <v>MASS TRANSIT- RAILROAD BRIDGE, DAMPPROOFING BRIDGE DECK, PROJECT 201217-8-52-01</v>
          </cell>
          <cell r="C6456" t="str">
            <v>SF</v>
          </cell>
        </row>
        <row r="6457">
          <cell r="A6457" t="str">
            <v>0839  1  3</v>
          </cell>
          <cell r="B6457" t="str">
            <v>MASS TRANSIT- RAILROAD BRIDGE, WATERPROOFING BRIDGE DECK JOINT, PROJECT 201217-8-52-01</v>
          </cell>
          <cell r="C6457" t="str">
            <v>SF</v>
          </cell>
        </row>
        <row r="6458">
          <cell r="A6458" t="str">
            <v>0850  4283</v>
          </cell>
          <cell r="B6458" t="str">
            <v>LANDSCAPE- ERROR</v>
          </cell>
          <cell r="C6458" t="str">
            <v>EA</v>
          </cell>
        </row>
        <row r="6459">
          <cell r="A6459" t="str">
            <v>0904439  2</v>
          </cell>
          <cell r="B6459" t="str">
            <v>SYNTHETIC SUBSURFACE DRAINAGE LAYER,DOUBLE SIDED</v>
          </cell>
          <cell r="C6459" t="str">
            <v>SY</v>
          </cell>
        </row>
        <row r="6460">
          <cell r="A6460" t="str">
            <v>0904540  2</v>
          </cell>
          <cell r="B6460" t="str">
            <v>HIGH TENSION CABLE BARRIER SYSTEM - SOCKETED POST</v>
          </cell>
          <cell r="C6460" t="str">
            <v>LF</v>
          </cell>
        </row>
        <row r="6461">
          <cell r="A6461" t="str">
            <v>0904540  4</v>
          </cell>
          <cell r="B6461" t="str">
            <v>HIGH TENSION CABLE BARRIER SYSTEM - END TERMINAL</v>
          </cell>
          <cell r="C6461" t="str">
            <v>EA</v>
          </cell>
        </row>
        <row r="6462">
          <cell r="A6462" t="str">
            <v>0904540  5</v>
          </cell>
          <cell r="B6462" t="str">
            <v>HIGH TENSION CABLE BARRIER SYSTEM - RESET EXISTING SYSTEM</v>
          </cell>
          <cell r="C6462" t="str">
            <v>LF</v>
          </cell>
        </row>
        <row r="6463">
          <cell r="A6463" t="str">
            <v>0904540  6</v>
          </cell>
          <cell r="B6463" t="str">
            <v>HIGH TENSION CABLE BARRIER SYSTEM - RESET EXISTING END TERMINAL</v>
          </cell>
          <cell r="C6463" t="str">
            <v>EA</v>
          </cell>
        </row>
        <row r="6464">
          <cell r="A6464" t="str">
            <v>0904540  7</v>
          </cell>
          <cell r="B6464" t="str">
            <v>HIGH TENSION CABLE BARRIER SYSTEM - END TERMINAL</v>
          </cell>
          <cell r="C6464" t="str">
            <v>EA</v>
          </cell>
        </row>
        <row r="6465">
          <cell r="A6465" t="str">
            <v>0904540 10</v>
          </cell>
          <cell r="B6465" t="str">
            <v>HIGH TENSION CABLE BARRIER SYSTEM - RELOCATE</v>
          </cell>
          <cell r="C6465" t="str">
            <v>LF</v>
          </cell>
        </row>
        <row r="6466">
          <cell r="A6466" t="str">
            <v>0904540 11</v>
          </cell>
          <cell r="B6466" t="str">
            <v>HIGH TENSION CABLE BARRIER SYSTEM - REMOVE</v>
          </cell>
          <cell r="C6466" t="str">
            <v>LF</v>
          </cell>
        </row>
        <row r="6467">
          <cell r="A6467" t="str">
            <v>0904540 13</v>
          </cell>
          <cell r="B6467" t="str">
            <v>HIGH TENSION CABLE BARRIER SYSTEM - LENGTH OF NEED SEGMENT</v>
          </cell>
          <cell r="C6467" t="str">
            <v>LF</v>
          </cell>
        </row>
        <row r="6468">
          <cell r="A6468" t="str">
            <v>0904540 14</v>
          </cell>
          <cell r="B6468" t="str">
            <v>HIGH TENSION CABLE BARRIER SYSTEM - END TERMINAL</v>
          </cell>
          <cell r="C6468" t="str">
            <v>EA</v>
          </cell>
        </row>
        <row r="6469">
          <cell r="A6469" t="str">
            <v>0904540 15</v>
          </cell>
          <cell r="B6469" t="str">
            <v>HIGH TENSION CABLE BARRIER SYSTEM, END TERMINAL FOUNDATION- MISCELLANEOUS DRILLED SHAFT</v>
          </cell>
          <cell r="C6469" t="str">
            <v>CY</v>
          </cell>
        </row>
        <row r="6470">
          <cell r="A6470" t="str">
            <v>0904540 16</v>
          </cell>
          <cell r="B6470" t="str">
            <v>HIGH TENSION CABLE BARRIER SYSTEM, CONCRETE MOW STRIP</v>
          </cell>
          <cell r="C6470" t="str">
            <v>LF</v>
          </cell>
        </row>
        <row r="6471">
          <cell r="A6471" t="str">
            <v>0904540 17</v>
          </cell>
          <cell r="B6471" t="str">
            <v>HIGH TENSION CABLE BARRIER SYSTEM, RESET EXISTING SYSTEM</v>
          </cell>
          <cell r="C6471" t="str">
            <v>LF</v>
          </cell>
        </row>
        <row r="6472">
          <cell r="A6472" t="str">
            <v>0904550 13</v>
          </cell>
          <cell r="B6472" t="str">
            <v>ERROR: FENCING- PEDESTRIAN BARRIER, FURNISH AND INSTALL, PROJECT xxxx</v>
          </cell>
          <cell r="C6472" t="str">
            <v>LF</v>
          </cell>
        </row>
        <row r="6473">
          <cell r="A6473" t="str">
            <v>0905324  1</v>
          </cell>
          <cell r="B6473" t="str">
            <v>REWORKED ASPHALT CONCRETE</v>
          </cell>
          <cell r="C6473" t="str">
            <v>SY</v>
          </cell>
        </row>
        <row r="6474">
          <cell r="A6474" t="str">
            <v>0906173  2</v>
          </cell>
          <cell r="B6474" t="str">
            <v>POLYURETHANE INJECTION AT BRIDGE APPROACH SLAB</v>
          </cell>
          <cell r="C6474" t="str">
            <v>LB</v>
          </cell>
        </row>
        <row r="6475">
          <cell r="A6475" t="str">
            <v>0906173  3</v>
          </cell>
          <cell r="B6475" t="str">
            <v>POLYURETHANE INJECTION SHALLOW POLYURETHANE INJECTION, DEPTH &lt;30'</v>
          </cell>
          <cell r="C6475" t="str">
            <v>LB</v>
          </cell>
        </row>
        <row r="6476">
          <cell r="A6476" t="str">
            <v>0906173  4</v>
          </cell>
          <cell r="B6476" t="str">
            <v>POLYURETHANE INJECTION FOR DESIGN BUILD PROJECT</v>
          </cell>
          <cell r="C6476" t="str">
            <v>LB</v>
          </cell>
        </row>
        <row r="6477">
          <cell r="A6477" t="str">
            <v>0906173  5</v>
          </cell>
          <cell r="B6477" t="str">
            <v>POLYURETHANE INJECTION AT DRAINAGE STRUCTURE</v>
          </cell>
          <cell r="C6477" t="str">
            <v>LB</v>
          </cell>
        </row>
        <row r="6478">
          <cell r="A6478" t="str">
            <v>0906173  6</v>
          </cell>
          <cell r="B6478" t="str">
            <v>POLYURETHANE INJECTION SHALLOW POLYURETHANE INJECTION, DEPTH &lt;30'</v>
          </cell>
          <cell r="C6478" t="str">
            <v>LB</v>
          </cell>
        </row>
        <row r="6479">
          <cell r="A6479" t="str">
            <v>0906173  7</v>
          </cell>
          <cell r="B6479" t="str">
            <v>SINGLE COMPONENT POLYURETHANE INJECTION</v>
          </cell>
          <cell r="C6479" t="str">
            <v>GA</v>
          </cell>
        </row>
        <row r="6480">
          <cell r="A6480" t="str">
            <v>0906173  8</v>
          </cell>
          <cell r="B6480" t="str">
            <v>TWO COMPONENT POLYURETHANE INJECTION</v>
          </cell>
          <cell r="C6480" t="str">
            <v>LB</v>
          </cell>
        </row>
        <row r="6481">
          <cell r="A6481" t="str">
            <v>0906173  9</v>
          </cell>
          <cell r="B6481" t="str">
            <v>PRE-PRODUCTION POLYURETHANE INJECTION PERFORMANCE TESTING</v>
          </cell>
          <cell r="C6481" t="str">
            <v>LS</v>
          </cell>
        </row>
        <row r="6482">
          <cell r="A6482" t="str">
            <v>0906173 10</v>
          </cell>
          <cell r="B6482" t="str">
            <v>SINGLE COMPONENT POLYURETHANE INJECTION, PROJECT 440789-1-52-01, ETC.</v>
          </cell>
          <cell r="C6482" t="str">
            <v>GA</v>
          </cell>
        </row>
        <row r="6483">
          <cell r="A6483" t="str">
            <v>0906173 11</v>
          </cell>
          <cell r="B6483" t="str">
            <v>SINGLE COMPONENT POLYURETHANE INJECTION, PROJECT 437929-1-72-01</v>
          </cell>
          <cell r="C6483" t="str">
            <v>GA</v>
          </cell>
        </row>
        <row r="6484">
          <cell r="A6484" t="str">
            <v>0906173 12</v>
          </cell>
          <cell r="B6484" t="str">
            <v>TWO COMPONENT POLYURETHANE INJECTION, PROJECT 437929-1-72-28</v>
          </cell>
          <cell r="C6484" t="str">
            <v>LB</v>
          </cell>
        </row>
        <row r="6485">
          <cell r="A6485" t="str">
            <v>0906173 13</v>
          </cell>
          <cell r="B6485" t="str">
            <v>SINGLE COMPONENT POLYURETHANE INJECTION, PROJECT 410212-3-52-01</v>
          </cell>
          <cell r="C6485" t="str">
            <v>GA</v>
          </cell>
        </row>
        <row r="6486">
          <cell r="A6486" t="str">
            <v>0906173 14</v>
          </cell>
          <cell r="B6486" t="str">
            <v>TWO COMPONENT POLYURETHANE INJECTION, PROJECT 443850-1-52-01</v>
          </cell>
          <cell r="C6486" t="str">
            <v>LB</v>
          </cell>
        </row>
        <row r="6487">
          <cell r="A6487" t="str">
            <v>0906173 17</v>
          </cell>
          <cell r="B6487" t="str">
            <v>SINGLE COMPONENT POLYURETHANE INJECTION, PROJECT 419127-1-52-16</v>
          </cell>
          <cell r="C6487" t="str">
            <v>GA</v>
          </cell>
        </row>
        <row r="6488">
          <cell r="A6488" t="str">
            <v>0906173 18</v>
          </cell>
          <cell r="B6488" t="str">
            <v>TWO COMPONENT POLYURETHANE INJECTION, PROJECT 419127-1-52-16</v>
          </cell>
          <cell r="C6488" t="str">
            <v>LB</v>
          </cell>
        </row>
        <row r="6489">
          <cell r="A6489" t="str">
            <v>0906173 21</v>
          </cell>
          <cell r="B6489" t="str">
            <v>TWO COMPONENT POLYURETHANE INJECTION, PROJECT 437610-1-52-01</v>
          </cell>
          <cell r="C6489" t="str">
            <v>LB</v>
          </cell>
        </row>
        <row r="6490">
          <cell r="A6490" t="str">
            <v>0906173 22</v>
          </cell>
          <cell r="B6490" t="str">
            <v>TWO COMPONENT POLYURETHANE INJECTION, PROJECT 432728-1-72-92</v>
          </cell>
          <cell r="C6490" t="str">
            <v>LB</v>
          </cell>
        </row>
        <row r="6491">
          <cell r="A6491" t="str">
            <v>0906173 23</v>
          </cell>
          <cell r="B6491" t="str">
            <v>TWO COMPONENT POLYURETHANE INJECTION, PROJECT 427956-1-72-34</v>
          </cell>
          <cell r="C6491" t="str">
            <v>LB</v>
          </cell>
        </row>
        <row r="6492">
          <cell r="A6492" t="str">
            <v>0906173 24</v>
          </cell>
          <cell r="B6492" t="str">
            <v>SINGLE COMPONENT POLYURETHANE INJECTION, PROJECT 419127-1-52-18</v>
          </cell>
          <cell r="C6492" t="str">
            <v>GA</v>
          </cell>
        </row>
        <row r="6493">
          <cell r="A6493" t="str">
            <v>0906173 25</v>
          </cell>
          <cell r="B6493" t="str">
            <v>TWO COMPONENT POLYURETHANE INJECTION, PROJECT 419127-1-52-18</v>
          </cell>
          <cell r="C6493" t="str">
            <v>LB</v>
          </cell>
        </row>
        <row r="6494">
          <cell r="A6494" t="str">
            <v>0906173 26</v>
          </cell>
          <cell r="B6494" t="str">
            <v>TWO COMPONENT POLYURETHANE INJECTION, PROJECT 436168-1-52-01</v>
          </cell>
          <cell r="C6494" t="str">
            <v>LB</v>
          </cell>
        </row>
        <row r="6495">
          <cell r="A6495" t="str">
            <v>0906173 27</v>
          </cell>
          <cell r="B6495" t="str">
            <v>SINGLE COMPONENT POLYURETHANE INJECTION, PROJECT 432729-1-72-50</v>
          </cell>
          <cell r="C6495" t="str">
            <v>GA</v>
          </cell>
        </row>
        <row r="6496">
          <cell r="A6496" t="str">
            <v>0906173 28</v>
          </cell>
          <cell r="B6496" t="str">
            <v>TWO COMPONENT POLYURETHANE INJECTION, PROJECT 432729-1-72-50</v>
          </cell>
          <cell r="C6496" t="str">
            <v>LB</v>
          </cell>
        </row>
        <row r="6497">
          <cell r="A6497" t="str">
            <v>0906173 29</v>
          </cell>
          <cell r="B6497" t="str">
            <v>SINGLE COMPONENT POLYURETHANE INJECTION, PROJECT 445897-1-52-01</v>
          </cell>
          <cell r="C6497" t="str">
            <v>GA</v>
          </cell>
        </row>
        <row r="6498">
          <cell r="A6498" t="str">
            <v>0906173 30</v>
          </cell>
          <cell r="B6498" t="str">
            <v>TWO COMPONENT POLYURETHANE INJECTION, PROJECT 445897-1-52-01</v>
          </cell>
          <cell r="C6498" t="str">
            <v>LB</v>
          </cell>
        </row>
        <row r="6499">
          <cell r="A6499" t="str">
            <v>0906280  1</v>
          </cell>
          <cell r="B6499" t="str">
            <v>CHEMICAL GROUT INJECTION PIPE</v>
          </cell>
          <cell r="C6499" t="str">
            <v>LF</v>
          </cell>
        </row>
        <row r="6500">
          <cell r="A6500" t="str">
            <v>0906280  2</v>
          </cell>
          <cell r="B6500" t="str">
            <v>POTASSIUM CHLORIDE SOLUTION</v>
          </cell>
          <cell r="C6500" t="str">
            <v>GA</v>
          </cell>
        </row>
        <row r="6501">
          <cell r="A6501" t="str">
            <v>0906548  2</v>
          </cell>
          <cell r="B6501" t="str">
            <v>SOIL NAIL  WALL</v>
          </cell>
          <cell r="C6501" t="str">
            <v>SF</v>
          </cell>
        </row>
        <row r="6502">
          <cell r="A6502" t="str">
            <v>0908104  1</v>
          </cell>
          <cell r="B6502" t="str">
            <v>CONTRACTOR'S SEDIMENT AND EROSION CONTROL</v>
          </cell>
          <cell r="C6502" t="str">
            <v>LS</v>
          </cell>
        </row>
        <row r="6503">
          <cell r="A6503" t="str">
            <v>0908170  1</v>
          </cell>
          <cell r="B6503" t="str">
            <v>DEEP SOIL MIXING, DRY</v>
          </cell>
          <cell r="C6503" t="str">
            <v>CY</v>
          </cell>
        </row>
        <row r="6504">
          <cell r="A6504" t="str">
            <v>0908333  1</v>
          </cell>
          <cell r="B6504" t="str">
            <v>HIGH FRICTION SURFACE COURSE</v>
          </cell>
          <cell r="C6504" t="str">
            <v>SY</v>
          </cell>
        </row>
        <row r="6505">
          <cell r="A6505" t="str">
            <v>0908333  2</v>
          </cell>
          <cell r="B6505" t="str">
            <v>HIGH FRICTION SURFACE COURSE, PROJECT 428807-1-52-01</v>
          </cell>
          <cell r="C6505" t="str">
            <v>SY</v>
          </cell>
        </row>
        <row r="6506">
          <cell r="A6506" t="str">
            <v>0908333  3</v>
          </cell>
          <cell r="B6506" t="str">
            <v>HIGH FRICTION SURFACE COURSE, PROJECT 436236-1-52-01</v>
          </cell>
          <cell r="C6506" t="str">
            <v>SY</v>
          </cell>
        </row>
        <row r="6507">
          <cell r="A6507" t="str">
            <v>0908333  4</v>
          </cell>
          <cell r="B6507" t="str">
            <v>HIGH FRICTION SURFACE COURSE, PROJECT 432709-1-52-01</v>
          </cell>
          <cell r="C6507" t="str">
            <v>SY</v>
          </cell>
        </row>
        <row r="6508">
          <cell r="A6508" t="str">
            <v>0908333  5</v>
          </cell>
          <cell r="B6508" t="str">
            <v>HIGH FRICTION SURFACE COURSE, PROJECT 439131-1-52-01</v>
          </cell>
          <cell r="C6508" t="str">
            <v>SY</v>
          </cell>
        </row>
        <row r="6509">
          <cell r="A6509" t="str">
            <v>0908333  6</v>
          </cell>
          <cell r="B6509" t="str">
            <v>HIGH FRICTION SURFACE COURSE, PROJECT 436520-1-52-01</v>
          </cell>
          <cell r="C6509" t="str">
            <v>SY</v>
          </cell>
        </row>
        <row r="6510">
          <cell r="A6510" t="str">
            <v>0908333  7</v>
          </cell>
          <cell r="B6510" t="str">
            <v>HIGH FRICTION SURFACE COURSE, PROJECT 437312-1-52-01</v>
          </cell>
          <cell r="C6510" t="str">
            <v>SY</v>
          </cell>
        </row>
        <row r="6511">
          <cell r="A6511" t="str">
            <v>0908333  8</v>
          </cell>
          <cell r="B6511" t="str">
            <v>HIGH FRICTION SURFACE COURSE, PROJECT 439800-1</v>
          </cell>
          <cell r="C6511" t="str">
            <v>SY</v>
          </cell>
        </row>
        <row r="6512">
          <cell r="A6512" t="str">
            <v>0908333  9</v>
          </cell>
          <cell r="B6512" t="str">
            <v>HIGH FRICTION SURFACE COURSE, PROJECT 441133-1-52-01</v>
          </cell>
          <cell r="C6512" t="str">
            <v>SY</v>
          </cell>
        </row>
        <row r="6513">
          <cell r="A6513" t="str">
            <v>0908333 10</v>
          </cell>
          <cell r="B6513" t="str">
            <v>HIGH FRICTION SURFACE COURSE, PROJECT 445824-1-52-01</v>
          </cell>
          <cell r="C6513" t="str">
            <v>SY</v>
          </cell>
        </row>
        <row r="6514">
          <cell r="A6514" t="str">
            <v>0908333 11</v>
          </cell>
          <cell r="B6514" t="str">
            <v>HIGH FRICTION SURFACE COURSE, PROJECT 439123-1-52-01</v>
          </cell>
          <cell r="C6514" t="str">
            <v>SY</v>
          </cell>
        </row>
        <row r="6515">
          <cell r="A6515" t="str">
            <v>0908560  2</v>
          </cell>
          <cell r="B6515" t="str">
            <v>CAULKING FOR MATTHEWS BRIDGE</v>
          </cell>
          <cell r="C6515" t="str">
            <v>LF</v>
          </cell>
        </row>
        <row r="6516">
          <cell r="A6516" t="str">
            <v>0909335  1</v>
          </cell>
          <cell r="B6516" t="str">
            <v>MICRO-SURFACING FOR PAVEMENT PRESERVATION</v>
          </cell>
          <cell r="C6516" t="str">
            <v>SY</v>
          </cell>
        </row>
        <row r="6517">
          <cell r="A6517" t="str">
            <v>0909335  2</v>
          </cell>
          <cell r="B6517" t="str">
            <v>MICRO-SURFACING- CRACK FILLING</v>
          </cell>
          <cell r="C6517" t="str">
            <v>LF</v>
          </cell>
        </row>
        <row r="6518">
          <cell r="A6518" t="str">
            <v>0909335  3</v>
          </cell>
          <cell r="B6518" t="str">
            <v>MICRO-SURFACING FOR PAVEMENT PRESERVATION</v>
          </cell>
          <cell r="C6518" t="str">
            <v>SY</v>
          </cell>
        </row>
        <row r="6519">
          <cell r="A6519" t="str">
            <v>0911325  1</v>
          </cell>
          <cell r="B6519" t="str">
            <v>REPAVED ASPHALT CONCRETE</v>
          </cell>
          <cell r="C6519" t="str">
            <v>SY</v>
          </cell>
        </row>
        <row r="6520">
          <cell r="A6520" t="str">
            <v>0913438  7</v>
          </cell>
          <cell r="B6520" t="str">
            <v>ERROR: POLLUTION CONTROL STRUCTURE, PROJECT 424407-1-52-01</v>
          </cell>
          <cell r="C6520" t="str">
            <v>EA</v>
          </cell>
        </row>
        <row r="6521">
          <cell r="A6521" t="str">
            <v>0913548  1</v>
          </cell>
          <cell r="B6521" t="str">
            <v>SEGMENTAL BLOCK RETAINING WALL SYSTEM</v>
          </cell>
          <cell r="C6521" t="str">
            <v>SF</v>
          </cell>
        </row>
        <row r="6522">
          <cell r="A6522" t="str">
            <v>0914108  1</v>
          </cell>
          <cell r="B6522" t="str">
            <v>PROTECTION OF EXISTING STRUCTURES- SETTLEMENT MONITORING</v>
          </cell>
          <cell r="C6522" t="str">
            <v>LS</v>
          </cell>
        </row>
        <row r="6523">
          <cell r="A6523" t="str">
            <v>0914108  2</v>
          </cell>
          <cell r="B6523" t="str">
            <v>PROTECTION OF EXISTING STRUCTURES- VIBRATION MONITORING</v>
          </cell>
          <cell r="C6523" t="str">
            <v>LS</v>
          </cell>
        </row>
        <row r="6524">
          <cell r="A6524" t="str">
            <v>0914108  3</v>
          </cell>
          <cell r="B6524" t="str">
            <v>PROTECTION OF EXISTING STRUCTURES- GROUNDWATER MONITORING</v>
          </cell>
          <cell r="C6524" t="str">
            <v>LS</v>
          </cell>
        </row>
        <row r="6525">
          <cell r="A6525" t="str">
            <v>0914334  1</v>
          </cell>
          <cell r="B6525" t="str">
            <v>SUPERPAVE ASPHALTIC CONCRETE, FUEL RESISTANT</v>
          </cell>
          <cell r="C6525" t="str">
            <v>TN</v>
          </cell>
        </row>
        <row r="6526">
          <cell r="A6526" t="str">
            <v>0914334  2</v>
          </cell>
          <cell r="B6526" t="str">
            <v>SUPERPAVE ASPHALT CONCRETE, TRAFFIC C, PG 76-22, HIGH POLYMER</v>
          </cell>
          <cell r="C6526" t="str">
            <v>TN</v>
          </cell>
        </row>
        <row r="6527">
          <cell r="A6527" t="str">
            <v>0914334  3</v>
          </cell>
          <cell r="B6527" t="str">
            <v>SUPERPAVE ASPHALT CONCRETE, TRAFFIC B, PG 76-22, HIGH POLYMER</v>
          </cell>
          <cell r="C6527" t="str">
            <v>TN</v>
          </cell>
        </row>
        <row r="6528">
          <cell r="A6528" t="str">
            <v>0914334  4</v>
          </cell>
          <cell r="B6528" t="str">
            <v>SUPERPAVE ASPHALT CONCRETE, TRAFFIC D, PG 76-22, HIGH POLYMER</v>
          </cell>
          <cell r="C6528" t="str">
            <v>TN</v>
          </cell>
        </row>
        <row r="6529">
          <cell r="A6529" t="str">
            <v>0914337  1</v>
          </cell>
          <cell r="B6529" t="str">
            <v>ASPHALT CONCRETE FRICTION COURSE, FUEL RESISTANT</v>
          </cell>
          <cell r="C6529" t="str">
            <v>TN</v>
          </cell>
        </row>
        <row r="6530">
          <cell r="A6530" t="str">
            <v>0914337  2</v>
          </cell>
          <cell r="B6530" t="str">
            <v>ASPHALT CONCRETE FRICTION COURSE, TRAFFIC C, FC 9.5, PG 76-22, HIGH POLYMER</v>
          </cell>
          <cell r="C6530" t="str">
            <v>TN</v>
          </cell>
        </row>
        <row r="6531">
          <cell r="A6531" t="str">
            <v>0914337  3</v>
          </cell>
          <cell r="B6531" t="str">
            <v>ASPHALT CONCRETE FRICTION COURSE, TRAFFIC B, FC 9.5, PG 76-22, HIGH POLYMER</v>
          </cell>
          <cell r="C6531" t="str">
            <v>TN</v>
          </cell>
        </row>
        <row r="6532">
          <cell r="A6532" t="str">
            <v>0914337  4</v>
          </cell>
          <cell r="B6532" t="str">
            <v>ASPHALT CONCRETE FRICTION COURSE, TRAFFIC C, FC 12.5, PG 76-22, HIGH POLYMER</v>
          </cell>
          <cell r="C6532" t="str">
            <v>TN</v>
          </cell>
        </row>
        <row r="6533">
          <cell r="A6533" t="str">
            <v>0914337  5</v>
          </cell>
          <cell r="B6533" t="str">
            <v>ASPHALT CONCRETE FRICTION COURSE, TRAFFIC C, FC 12.5, PG 76-22, PMA HIGH POLYMER</v>
          </cell>
          <cell r="C6533" t="str">
            <v>TN</v>
          </cell>
        </row>
        <row r="6534">
          <cell r="A6534" t="str">
            <v>0914337  6</v>
          </cell>
          <cell r="B6534" t="str">
            <v>ASPHALT CONCRETE FRICTION COURSE, FUEL RESISTANT PG 88-22, PROJECT 436161-1-52-01</v>
          </cell>
          <cell r="C6534" t="str">
            <v>TN</v>
          </cell>
        </row>
        <row r="6535">
          <cell r="A6535" t="str">
            <v>0914337  7</v>
          </cell>
          <cell r="B6535" t="str">
            <v>ASPHALT CONCRETE FRICTION COURSE, TRAFFIC B, FC 4.75, PG 76-22 FOR PROJECT 434668-1-52-01</v>
          </cell>
          <cell r="C6535" t="str">
            <v>TN</v>
          </cell>
        </row>
        <row r="6536">
          <cell r="A6536" t="str">
            <v>0914415103</v>
          </cell>
          <cell r="B6536" t="str">
            <v>FIBER REINFORCED POLYMER REINFORCING, #3 GFRP BAR</v>
          </cell>
          <cell r="C6536" t="str">
            <v>LF</v>
          </cell>
        </row>
        <row r="6537">
          <cell r="A6537" t="str">
            <v>0914415104</v>
          </cell>
          <cell r="B6537" t="str">
            <v>FIBER REINFORCED POLYMER REINFORCING, #4 GFRP BAR</v>
          </cell>
          <cell r="C6537" t="str">
            <v>LF</v>
          </cell>
        </row>
        <row r="6538">
          <cell r="A6538" t="str">
            <v>0914415105</v>
          </cell>
          <cell r="B6538" t="str">
            <v>FIBER REINFORCED POLYMER REINFORCING, #5 GFRP BAR</v>
          </cell>
          <cell r="C6538" t="str">
            <v>LF</v>
          </cell>
        </row>
        <row r="6539">
          <cell r="A6539" t="str">
            <v>0914415106</v>
          </cell>
          <cell r="B6539" t="str">
            <v>FIBER REINFORCED POLYMER REINFORCING, #6 GFRP BAR</v>
          </cell>
          <cell r="C6539" t="str">
            <v>LF</v>
          </cell>
        </row>
        <row r="6540">
          <cell r="A6540" t="str">
            <v>0914415107</v>
          </cell>
          <cell r="B6540" t="str">
            <v>FIBER REINFORCED POLYMER REINFORCING, #7 GFRP BAR</v>
          </cell>
          <cell r="C6540" t="str">
            <v>LF</v>
          </cell>
        </row>
        <row r="6541">
          <cell r="A6541" t="str">
            <v>0914415108</v>
          </cell>
          <cell r="B6541" t="str">
            <v>FIBER REINFORCED POLYMER REINFORCING, #8 GFRP BAR</v>
          </cell>
          <cell r="C6541" t="str">
            <v>LF</v>
          </cell>
        </row>
        <row r="6542">
          <cell r="A6542" t="str">
            <v>0914415109</v>
          </cell>
          <cell r="B6542" t="str">
            <v>FIBER REINFORCED POLYMER REINFORCING, #9 GFRP BAR</v>
          </cell>
          <cell r="C6542" t="str">
            <v>LF</v>
          </cell>
        </row>
        <row r="6543">
          <cell r="A6543" t="str">
            <v>0914415110</v>
          </cell>
          <cell r="B6543" t="str">
            <v>FIBER REINFORCED POLYMER REINFORCING, #10 GFRP BAR</v>
          </cell>
          <cell r="C6543" t="str">
            <v>LF</v>
          </cell>
        </row>
        <row r="6544">
          <cell r="A6544" t="str">
            <v>0914415204</v>
          </cell>
          <cell r="B6544" t="str">
            <v>FIBER REINFORCED POLYMER REINFORCING, #4 CARBON FIBER REINFORCING BAR</v>
          </cell>
          <cell r="C6544" t="str">
            <v>LF</v>
          </cell>
        </row>
        <row r="6545">
          <cell r="A6545" t="str">
            <v>0914415205</v>
          </cell>
          <cell r="B6545" t="str">
            <v>FIBER REINFORCED POLYMER REINFORCING, #5 CARBON FIBER REINFORCING BAR</v>
          </cell>
          <cell r="C6545" t="str">
            <v>LF</v>
          </cell>
        </row>
        <row r="6546">
          <cell r="A6546" t="str">
            <v>0914415206</v>
          </cell>
          <cell r="B6546" t="str">
            <v>FIBER REINFORCED POLYMER REINFORCING, #6 CARBON FIBER REINFORCING BAR</v>
          </cell>
          <cell r="C6546" t="str">
            <v>LF</v>
          </cell>
        </row>
        <row r="6547">
          <cell r="A6547" t="str">
            <v>0914415302</v>
          </cell>
          <cell r="B6547" t="str">
            <v>FIBER REINFORCED POLYMER REINFORCING, #2 BASALT FIBER REINFORCING BAR</v>
          </cell>
          <cell r="C6547" t="str">
            <v>LF</v>
          </cell>
        </row>
        <row r="6548">
          <cell r="A6548" t="str">
            <v>0914415303</v>
          </cell>
          <cell r="B6548" t="str">
            <v>FIBER REINFORCED POLYMER REINFORCING, #3 BASALT FIBER REINFORCING BAR</v>
          </cell>
          <cell r="C6548" t="str">
            <v>LF</v>
          </cell>
        </row>
        <row r="6549">
          <cell r="A6549" t="str">
            <v>0914415304</v>
          </cell>
          <cell r="B6549" t="str">
            <v>FIBER REINFORCED POLYMER REINFORCING, #4 BASALT FIBER REINFORCING BAR</v>
          </cell>
          <cell r="C6549" t="str">
            <v>LF</v>
          </cell>
        </row>
        <row r="6550">
          <cell r="A6550" t="str">
            <v>0914415305</v>
          </cell>
          <cell r="B6550" t="str">
            <v>FIBER REINFORCED POLYMER REINFORCING, #5 BASALT FIBER REINFORCING BAR</v>
          </cell>
          <cell r="C6550" t="str">
            <v>LF</v>
          </cell>
        </row>
        <row r="6551">
          <cell r="A6551" t="str">
            <v>0914415306</v>
          </cell>
          <cell r="B6551" t="str">
            <v>FIBER REINFORCED POLYMER REINFORCING, #6 BASALT FIBER REINFORCING BAR</v>
          </cell>
          <cell r="C6551" t="str">
            <v>LF</v>
          </cell>
        </row>
        <row r="6552">
          <cell r="A6552" t="str">
            <v>0914550  1</v>
          </cell>
          <cell r="B6552" t="str">
            <v>FENCING- PEDESTRIAN BARRIER P1- 4' STEEL LOOP FENCE</v>
          </cell>
          <cell r="C6552" t="str">
            <v>LF</v>
          </cell>
        </row>
        <row r="6553">
          <cell r="A6553" t="str">
            <v>0914550  3</v>
          </cell>
          <cell r="B6553" t="str">
            <v>FENCING- PEDESTRIAN BARRIER P3- 4' ROPE FENCE</v>
          </cell>
          <cell r="C6553" t="str">
            <v>LF</v>
          </cell>
        </row>
        <row r="6554">
          <cell r="A6554" t="str">
            <v>0914550 10</v>
          </cell>
          <cell r="B6554" t="str">
            <v>FENCING- PEDESTRIAN BARRIER, PROJECT 430949-1-52-02</v>
          </cell>
          <cell r="C6554" t="str">
            <v>LF</v>
          </cell>
        </row>
        <row r="6555">
          <cell r="A6555" t="str">
            <v>0914550 11</v>
          </cell>
          <cell r="B6555" t="str">
            <v>FENCING- PEDESTRIAN BARRIER, FURNISH AND INSTALL 4', PROJECT 433455-1-52-01</v>
          </cell>
          <cell r="C6555" t="str">
            <v>LF</v>
          </cell>
        </row>
        <row r="6556">
          <cell r="A6556" t="str">
            <v>0914550 12</v>
          </cell>
          <cell r="B6556" t="str">
            <v>FENCING- PEDESTRIAN BARRIER, FURNISH AND INSTALL 8', PROJECT 433455-1-52-01</v>
          </cell>
          <cell r="C6556" t="str">
            <v>LF</v>
          </cell>
        </row>
        <row r="6557">
          <cell r="A6557" t="str">
            <v>0914550 13</v>
          </cell>
          <cell r="B6557" t="str">
            <v>FENCING- PEDESTRIAN BARRIER, FURNISH AND INSTALL, PROJECT 437873-1-52-01</v>
          </cell>
          <cell r="C6557" t="str">
            <v>LF</v>
          </cell>
        </row>
        <row r="6558">
          <cell r="A6558" t="str">
            <v>0914550 14</v>
          </cell>
          <cell r="B6558" t="str">
            <v>FENCING- PEDESTRIAN BARRIER, P1 STEEL LOOP, PROJECT 436558-1-52-01</v>
          </cell>
          <cell r="C6558" t="str">
            <v>LF</v>
          </cell>
        </row>
        <row r="6559">
          <cell r="A6559" t="str">
            <v>0914550 15</v>
          </cell>
          <cell r="B6559" t="str">
            <v>FENCING- PEDESTRIAN BARRIER, P1 STEEL LOOP, PROJECT 435781-2-52-01</v>
          </cell>
          <cell r="C6559" t="str">
            <v>LF</v>
          </cell>
        </row>
        <row r="6560">
          <cell r="A6560" t="str">
            <v>0914550 16</v>
          </cell>
          <cell r="B6560" t="str">
            <v>FENCING- PEDESTRIAN BARRIER, P1 STEEL LOOP, PROJECT 443769-1-52-01</v>
          </cell>
          <cell r="C6560" t="str">
            <v>LF</v>
          </cell>
        </row>
        <row r="6561">
          <cell r="A6561" t="str">
            <v>0914660  1</v>
          </cell>
          <cell r="B6561" t="str">
            <v>VEHICLE OVERHEIGHT DETECTION SYSTEM, FURNISH &amp; INSTALL</v>
          </cell>
          <cell r="C6561" t="str">
            <v>AS</v>
          </cell>
        </row>
        <row r="6562">
          <cell r="A6562" t="str">
            <v>0915322  2</v>
          </cell>
          <cell r="B6562" t="str">
            <v>FULL DEPTH RECLAMATION, PROJECT 434937-1-52-01</v>
          </cell>
          <cell r="C6562" t="str">
            <v>SY</v>
          </cell>
        </row>
        <row r="6563">
          <cell r="A6563" t="str">
            <v>0915332  1</v>
          </cell>
          <cell r="B6563" t="str">
            <v>FULL DEPTH RECLAMATION</v>
          </cell>
          <cell r="C6563" t="str">
            <v>SY</v>
          </cell>
        </row>
        <row r="6564">
          <cell r="A6564" t="str">
            <v>0915332  2</v>
          </cell>
          <cell r="B6564" t="str">
            <v>FULL DEPTH RECLAMATION, PROJECT 434937-1-52-01</v>
          </cell>
          <cell r="C6564" t="str">
            <v>SY</v>
          </cell>
        </row>
        <row r="6565">
          <cell r="A6565" t="str">
            <v>0915450 21</v>
          </cell>
          <cell r="B6565" t="str">
            <v>HYBRID COMPOSITE BEAM, 21" T-SHAPE</v>
          </cell>
          <cell r="C6565" t="str">
            <v>LF</v>
          </cell>
        </row>
        <row r="6566">
          <cell r="A6566" t="str">
            <v>0915450 22</v>
          </cell>
          <cell r="B6566" t="str">
            <v>HYBRID COMPOSITE BEAM, 21" BOX SHAPE</v>
          </cell>
          <cell r="C6566" t="str">
            <v>LF</v>
          </cell>
        </row>
        <row r="6567">
          <cell r="A6567" t="str">
            <v>0916173 15</v>
          </cell>
          <cell r="B6567" t="str">
            <v>TWO COMPONENT POLYURETHANE INJECTION, PROJECT 439063-2-72-01</v>
          </cell>
          <cell r="C6567" t="str">
            <v>LB</v>
          </cell>
        </row>
        <row r="6568">
          <cell r="A6568" t="str">
            <v>0916173 16</v>
          </cell>
          <cell r="B6568" t="str">
            <v>POLYURETHANE INJECTION, PROJECT 437838-1-52-01</v>
          </cell>
          <cell r="C6568" t="str">
            <v>LB</v>
          </cell>
        </row>
        <row r="6569">
          <cell r="A6569" t="str">
            <v>0916173 18</v>
          </cell>
          <cell r="B6569" t="str">
            <v>ERROR: TWO COMPONENT POLYURETHANE INJECTION, PROJECT 419127-1-52-16</v>
          </cell>
          <cell r="C6569" t="str">
            <v>LB</v>
          </cell>
        </row>
        <row r="6570">
          <cell r="A6570" t="str">
            <v>0916400  1</v>
          </cell>
          <cell r="B6570" t="str">
            <v>PRECAST APPROACH SLAB UNIT, PROJECT 437284-2-52-01</v>
          </cell>
          <cell r="C6570" t="str">
            <v>SF</v>
          </cell>
        </row>
        <row r="6571">
          <cell r="A6571" t="str">
            <v>0916400  2</v>
          </cell>
          <cell r="B6571" t="str">
            <v>PRECAST APPROACH SLAB UNIT, PROJECT 44350315201</v>
          </cell>
          <cell r="C6571" t="str">
            <v>SF</v>
          </cell>
        </row>
        <row r="6572">
          <cell r="A6572" t="str">
            <v>0916400  3</v>
          </cell>
          <cell r="B6572" t="str">
            <v>PRECAST APPROACH SLAB UNIT, PROJECT 442914-1-52-01</v>
          </cell>
          <cell r="C6572" t="str">
            <v>SF</v>
          </cell>
        </row>
        <row r="6573">
          <cell r="A6573" t="str">
            <v>0916400  4</v>
          </cell>
          <cell r="B6573" t="str">
            <v>PRECAST APPROACH SLAB UNIT, PROJECT 442913-1-52-01</v>
          </cell>
          <cell r="C6573" t="str">
            <v>SF</v>
          </cell>
        </row>
        <row r="6574">
          <cell r="A6574" t="str">
            <v>0916400  5</v>
          </cell>
          <cell r="B6574" t="str">
            <v>PRECAST APPROACH SLAB UNIT, PROJECT 445465-1-52-01</v>
          </cell>
          <cell r="C6574" t="str">
            <v>SF</v>
          </cell>
        </row>
        <row r="6575">
          <cell r="A6575" t="str">
            <v>0916400  6</v>
          </cell>
          <cell r="B6575" t="str">
            <v>PRECAST APPROACH SLAB UNIT, PROJECT 442915-1-52-01</v>
          </cell>
          <cell r="C6575" t="str">
            <v>SF</v>
          </cell>
        </row>
        <row r="6576">
          <cell r="A6576" t="str">
            <v>0916438  0</v>
          </cell>
          <cell r="B6576" t="str">
            <v>TEST- DO NOT USE</v>
          </cell>
          <cell r="C6576" t="str">
            <v>LS</v>
          </cell>
        </row>
        <row r="6577">
          <cell r="A6577" t="str">
            <v>0916438  1</v>
          </cell>
          <cell r="B6577" t="str">
            <v>BUOYANT FLOW CONTROL DEVICE, PROJECT 231440-2-52-01</v>
          </cell>
          <cell r="C6577" t="str">
            <v>EA</v>
          </cell>
        </row>
        <row r="6578">
          <cell r="A6578" t="str">
            <v>0916438  2</v>
          </cell>
          <cell r="B6578" t="str">
            <v>FLOW FILTER DEVICE, PROJECT 432256-1-52-01</v>
          </cell>
          <cell r="C6578" t="str">
            <v>EA</v>
          </cell>
        </row>
        <row r="6579">
          <cell r="A6579" t="str">
            <v>0916438  3</v>
          </cell>
          <cell r="B6579" t="str">
            <v>2ND GENERATION BAFFLE BOX, PROJECT 415250-1-52-01</v>
          </cell>
          <cell r="C6579" t="str">
            <v>EA</v>
          </cell>
        </row>
        <row r="6580">
          <cell r="A6580" t="str">
            <v>0916438  4</v>
          </cell>
          <cell r="B6580" t="str">
            <v>POLLUTION CONTROL STRUCTURE WITH BAFFLE AND FILTER, 6' DIAMETER, PROJECT 412473-9-52-02</v>
          </cell>
          <cell r="C6580" t="str">
            <v>EA</v>
          </cell>
        </row>
        <row r="6581">
          <cell r="A6581" t="str">
            <v>0916438  5</v>
          </cell>
          <cell r="B6581" t="str">
            <v>POLLUTION CONTROL STRUCTURE WITH BAFFLE AND FILTER, 8' DIAMETER, PROJECT 412473-9-52-02</v>
          </cell>
          <cell r="C6581" t="str">
            <v>EA</v>
          </cell>
        </row>
        <row r="6582">
          <cell r="A6582" t="str">
            <v>0916438  6</v>
          </cell>
          <cell r="B6582" t="str">
            <v>POLLUTION CONTROL STRUCTURE, PROJECT 250548-8-52-01</v>
          </cell>
          <cell r="C6582" t="str">
            <v>EA</v>
          </cell>
        </row>
        <row r="6583">
          <cell r="A6583" t="str">
            <v>0916438  7</v>
          </cell>
          <cell r="B6583" t="str">
            <v>POLLUTION CONTROL STRUCTURE, PROJECT 424407-1-52-01</v>
          </cell>
          <cell r="C6583" t="str">
            <v>EA</v>
          </cell>
        </row>
        <row r="6584">
          <cell r="A6584" t="str">
            <v>0916438  8</v>
          </cell>
          <cell r="B6584" t="str">
            <v>POLLUTION CONTROL STRUCTURE, PROJECT 430637-3-52-01</v>
          </cell>
          <cell r="C6584" t="str">
            <v>EA</v>
          </cell>
        </row>
        <row r="6585">
          <cell r="A6585" t="str">
            <v>0916438  9</v>
          </cell>
          <cell r="B6585" t="str">
            <v>POLLUTION CONTROL STRUCTURE WITH BAFFLE AND FILTER, 8' DIAMETER, PROJECT 423251-5-52-01</v>
          </cell>
          <cell r="C6585" t="str">
            <v>EA</v>
          </cell>
        </row>
        <row r="6586">
          <cell r="A6586" t="str">
            <v>0916455  1</v>
          </cell>
          <cell r="B6586" t="str">
            <v>DRILLED SHAFT TESTING- CSL TESTING ON MISCELLANEOUS STRUCTURES</v>
          </cell>
          <cell r="C6586" t="str">
            <v>EA</v>
          </cell>
        </row>
        <row r="6587">
          <cell r="A6587" t="str">
            <v>0916455  2</v>
          </cell>
          <cell r="B6587" t="str">
            <v>DRILLED SHAFT TESTING- THERMAL INTEGRITY TESTING ON MISCELLANEOUS STRUCTURES</v>
          </cell>
          <cell r="C6587" t="str">
            <v>EA</v>
          </cell>
        </row>
        <row r="6588">
          <cell r="A6588" t="str">
            <v>0916455 10</v>
          </cell>
          <cell r="B6588" t="str">
            <v>PRESTRESSED CONCRETE RESEARCH SPLICED PILE, 24"</v>
          </cell>
          <cell r="C6588" t="str">
            <v>LF</v>
          </cell>
        </row>
        <row r="6589">
          <cell r="A6589" t="str">
            <v>0916521  1</v>
          </cell>
          <cell r="B6589" t="str">
            <v>CONCRETE TRAFFIC RAILING- BRIDGE, 32" F-SHAPE GFRP REQUIRED</v>
          </cell>
          <cell r="C6589" t="str">
            <v>LF</v>
          </cell>
        </row>
        <row r="6590">
          <cell r="A6590" t="str">
            <v>0916530  1</v>
          </cell>
          <cell r="B6590" t="str">
            <v>REVETMENT SYSTEMS- FABRIC FORMED CONCRETE RIPRAP, PROJECT 432705-1-52-01</v>
          </cell>
          <cell r="C6590" t="str">
            <v>SY</v>
          </cell>
        </row>
        <row r="6591">
          <cell r="A6591" t="str">
            <v>0916530  2</v>
          </cell>
          <cell r="B6591" t="str">
            <v>REVETMENT SYSTEMS- FABRIC FORMED CONCRETE RIPRAP, PROJECT 432012-1-52-01</v>
          </cell>
          <cell r="C6591" t="str">
            <v>SY</v>
          </cell>
        </row>
        <row r="6592">
          <cell r="A6592" t="str">
            <v>0916530  3</v>
          </cell>
          <cell r="B6592" t="str">
            <v>REVETMENT SYSTEMS- FABRIC FORMED CONCRETE RIPRAP, PROJECT 419345-2-52-01</v>
          </cell>
          <cell r="C6592" t="str">
            <v>SY</v>
          </cell>
        </row>
        <row r="6593">
          <cell r="A6593" t="str">
            <v>0916530  4</v>
          </cell>
          <cell r="B6593" t="str">
            <v>REVETMENT SYSTEMS- FABRIC FORMED CONCRETE RIPRAP, PROJECT 433075-1-52-01</v>
          </cell>
          <cell r="C6593" t="str">
            <v>SY</v>
          </cell>
        </row>
        <row r="6594">
          <cell r="A6594" t="str">
            <v>0916530  5</v>
          </cell>
          <cell r="B6594" t="str">
            <v>REVETMENT SYSTEMS- FABRIC FORMED CONCRETE RIPRAP, PROJECT 230256-6-52-01</v>
          </cell>
          <cell r="C6594" t="str">
            <v>SY</v>
          </cell>
        </row>
        <row r="6595">
          <cell r="A6595" t="str">
            <v>0916530  6</v>
          </cell>
          <cell r="B6595" t="str">
            <v>REVETMENT SYSTEMS- FABRIC FORMED CONCRETE RIPRAP, PROJECT 435659-2-52-01</v>
          </cell>
          <cell r="C6595" t="str">
            <v>SY</v>
          </cell>
        </row>
        <row r="6596">
          <cell r="A6596" t="str">
            <v>0916530  7</v>
          </cell>
          <cell r="B6596" t="str">
            <v>REVETMENT SYSTEMS- FABRIC FORMED CONCRETE RIPRAP, PROJECT 430637-3-52-01</v>
          </cell>
          <cell r="C6596" t="str">
            <v>SY</v>
          </cell>
        </row>
        <row r="6597">
          <cell r="A6597" t="str">
            <v>0916530  8</v>
          </cell>
          <cell r="B6597" t="str">
            <v>REVETMENT SYSTEMS- FABRIC FORMED CONCRETE RIPRAP, PROJECT 442969-1-52-01</v>
          </cell>
          <cell r="C6597" t="str">
            <v>SY</v>
          </cell>
        </row>
        <row r="6598">
          <cell r="A6598" t="str">
            <v>0916530  9</v>
          </cell>
          <cell r="B6598" t="str">
            <v>REVETMENT SYSTEMS- FABRIC FORMED CONCRETE RIPRAP, PROJECT 437851-1-52-01</v>
          </cell>
          <cell r="C6598" t="str">
            <v>SY</v>
          </cell>
        </row>
        <row r="6599">
          <cell r="A6599" t="str">
            <v>0916530 10</v>
          </cell>
          <cell r="B6599" t="str">
            <v>REVETMENT SYSTEMS- FABRIC FORMED CONCRETE RIPRAP, PROJECT 441475-1-52-01</v>
          </cell>
          <cell r="C6599" t="str">
            <v>SY</v>
          </cell>
        </row>
        <row r="6600">
          <cell r="A6600" t="str">
            <v>0916705  1</v>
          </cell>
          <cell r="B6600" t="str">
            <v>REFLECTIVE BARRIER DELINEATION, PROJECT 431820-2-52-01, 6"x34" PANEL</v>
          </cell>
          <cell r="C6600" t="str">
            <v>EA</v>
          </cell>
        </row>
        <row r="6601">
          <cell r="A6601" t="str">
            <v>0916707  1</v>
          </cell>
          <cell r="B6601" t="str">
            <v>INTERNALLY ILLUMINATED RAISED PAVEMENT MARKER- IIRPM, PROJECT 431820-2-52-01</v>
          </cell>
          <cell r="C6601" t="str">
            <v>EA</v>
          </cell>
        </row>
        <row r="6602">
          <cell r="A6602" t="str">
            <v>0916707  2</v>
          </cell>
          <cell r="B6602" t="str">
            <v>INTERNALLY ILLUMINATED RAISED PAVEMENT MARKER- IIRPM, PROJECT 229664-3-52-01</v>
          </cell>
          <cell r="C6602" t="str">
            <v>EA</v>
          </cell>
        </row>
        <row r="6603">
          <cell r="A6603" t="str">
            <v>0917335  2</v>
          </cell>
          <cell r="B6603" t="str">
            <v>MIRCOSURFACING FOR RUMBLE STRIPE- EDGE LINE, PROJECT 423781-1-72-21</v>
          </cell>
          <cell r="C6603" t="str">
            <v>MI</v>
          </cell>
        </row>
        <row r="6604">
          <cell r="A6604" t="str">
            <v>0917335  3</v>
          </cell>
          <cell r="B6604" t="str">
            <v>MIRCOSURFACING FOR RUMBLE STRIPE- CENTER LINE, PROJECT 423781-1-72-21</v>
          </cell>
          <cell r="C6604" t="str">
            <v>MI</v>
          </cell>
        </row>
        <row r="6605">
          <cell r="A6605" t="str">
            <v>0917335  4</v>
          </cell>
          <cell r="B6605" t="str">
            <v>MIRCOSURFACING FOR RUMBLE STRIPE- EDGE LINE, PROJECT 423781-1-72-42</v>
          </cell>
          <cell r="C6605" t="str">
            <v>MI</v>
          </cell>
        </row>
        <row r="6606">
          <cell r="A6606" t="str">
            <v>0917335  5</v>
          </cell>
          <cell r="B6606" t="str">
            <v>MIRCOSURFACING FOR RUMBLE STRIPE- CENTER LINE, PROJECT 423781-1-72-42</v>
          </cell>
          <cell r="C6606" t="str">
            <v>MI</v>
          </cell>
        </row>
        <row r="6607">
          <cell r="A6607" t="str">
            <v>0917532  1</v>
          </cell>
          <cell r="B6607" t="str">
            <v>BIOSORPTION ACTIVATED MEDIA, BAM- FILTER STRIP, PROJECT 436118-1-52-01</v>
          </cell>
          <cell r="C6607" t="str">
            <v>CY</v>
          </cell>
        </row>
        <row r="6608">
          <cell r="A6608" t="str">
            <v>0917532  2</v>
          </cell>
          <cell r="B6608" t="str">
            <v>BIOSORPTION ACTIVATED MEDIA, BAM- FOR INFILTRATION, PROJECT 427957-1-72-13</v>
          </cell>
          <cell r="C6608" t="str">
            <v>CY</v>
          </cell>
        </row>
        <row r="6609">
          <cell r="A6609" t="str">
            <v>0917532  3</v>
          </cell>
          <cell r="B6609" t="str">
            <v>BIOSORPTION ACTIVATED MEDIA, BAM- FOR INFILTRATION, PROJECT 410674-2-52-01</v>
          </cell>
          <cell r="C6609" t="str">
            <v>CY</v>
          </cell>
        </row>
        <row r="6610">
          <cell r="A6610" t="str">
            <v>0917532  4</v>
          </cell>
          <cell r="B6610" t="str">
            <v>BIOSORPTION ACTIVATED MEDIA, BAM- FOR INFILTRATION, PROJECT 210024-4-52-01</v>
          </cell>
          <cell r="C6610" t="str">
            <v>CY</v>
          </cell>
        </row>
        <row r="6611">
          <cell r="A6611" t="str">
            <v>0917532  5</v>
          </cell>
          <cell r="B6611" t="str">
            <v>BIOSORPTION ACTIVATED MEDIA, BAM- FOR INFILTRATION, PROJECT 436679-1-52-01</v>
          </cell>
          <cell r="C6611" t="str">
            <v>CY</v>
          </cell>
        </row>
        <row r="6612">
          <cell r="A6612" t="str">
            <v>0918331  2</v>
          </cell>
          <cell r="B6612" t="str">
            <v>BITUMINOUS PATCHING MATERIAL</v>
          </cell>
          <cell r="C6612" t="str">
            <v>CF</v>
          </cell>
        </row>
        <row r="6613">
          <cell r="A6613" t="str">
            <v>0918331  3</v>
          </cell>
          <cell r="B6613" t="str">
            <v>FIBER REINFORCED BITUMINOUS PATCHING MATERIAL, PROJECT 431376-1-52-01</v>
          </cell>
          <cell r="C6613" t="str">
            <v>CF</v>
          </cell>
        </row>
        <row r="6614">
          <cell r="A6614" t="str">
            <v>0918349  1</v>
          </cell>
          <cell r="B6614" t="str">
            <v>ULTRA HIGH PERFORMANCE CONCRETE- UHPC, PROJECT 435390-1-52-01</v>
          </cell>
          <cell r="C6614" t="str">
            <v>CY</v>
          </cell>
        </row>
        <row r="6615">
          <cell r="A6615" t="str">
            <v>0918349  2</v>
          </cell>
          <cell r="B6615" t="str">
            <v>ULTRA HIGH PERFORMANCE CONCRETE- UHPC, PROJECT 441961-1-52-01</v>
          </cell>
          <cell r="C6615" t="str">
            <v>CY</v>
          </cell>
        </row>
        <row r="6616">
          <cell r="A6616" t="str">
            <v>0918349  4</v>
          </cell>
          <cell r="B6616" t="str">
            <v>ULTRA HIGH PERFORMANCE CONCRETE- UHPC, PROJECT 436344-2-52-01</v>
          </cell>
          <cell r="C6616" t="str">
            <v>CY</v>
          </cell>
        </row>
        <row r="6617">
          <cell r="A6617" t="str">
            <v>0918349  5</v>
          </cell>
          <cell r="B6617" t="str">
            <v>ULTRA HIGH PERFORMANCE CONCRETE- UHPC, PROJECT 4429141-52-01</v>
          </cell>
          <cell r="C6617" t="str">
            <v>CY</v>
          </cell>
        </row>
        <row r="6618">
          <cell r="A6618" t="str">
            <v>0918349  6</v>
          </cell>
          <cell r="B6618" t="str">
            <v>ULTRA HIGH PERFORMANCE CONCRETE- UHPC, PROJECT 441963-1-52-01</v>
          </cell>
          <cell r="C6618" t="str">
            <v>CY</v>
          </cell>
        </row>
        <row r="6619">
          <cell r="A6619" t="str">
            <v>0918349  7</v>
          </cell>
          <cell r="B6619" t="str">
            <v>ULTRA HIGH PERFORMANCE CONCRETE- UHPC, PROJECT 442913-1-52-01</v>
          </cell>
          <cell r="C6619" t="str">
            <v>CY</v>
          </cell>
        </row>
        <row r="6620">
          <cell r="A6620" t="str">
            <v>0918349  8</v>
          </cell>
          <cell r="B6620" t="str">
            <v>ULTRA HIGH PERFORMANCE CONCRETE- UHPC, PROJECT 445465-1-52-01</v>
          </cell>
          <cell r="C6620" t="str">
            <v>CY</v>
          </cell>
        </row>
        <row r="6621">
          <cell r="A6621" t="str">
            <v>0918349  9</v>
          </cell>
          <cell r="B6621" t="str">
            <v>ULTRA HIGH PERFORMANCE CONCRETE- UHPC, PROJECT 441961-1-52-01</v>
          </cell>
          <cell r="C6621" t="str">
            <v>CY</v>
          </cell>
        </row>
        <row r="6622">
          <cell r="A6622" t="str">
            <v>0918352  1</v>
          </cell>
          <cell r="B6622" t="str">
            <v>GRINDING CONCRETE PAVEMENT, TRANSVERSE GROOVING, PROJECT 430352-4-52-01</v>
          </cell>
          <cell r="C6622" t="str">
            <v>SY</v>
          </cell>
        </row>
        <row r="6623">
          <cell r="A6623" t="str">
            <v>0918352  2</v>
          </cell>
          <cell r="B6623" t="str">
            <v>GRINDING CONCRETE PAVEMENT, NEXT GENERATION CONCRETE SURFACE, PROJECT 430352-4-52-01</v>
          </cell>
          <cell r="C6623" t="str">
            <v>SY</v>
          </cell>
        </row>
        <row r="6624">
          <cell r="A6624" t="str">
            <v>0918532  1</v>
          </cell>
          <cell r="B6624" t="str">
            <v>SYNTHETIC TURF REVETMENT SYSTEM, PROJECT 427986-1-72-20</v>
          </cell>
          <cell r="C6624" t="str">
            <v>SF</v>
          </cell>
        </row>
        <row r="6625">
          <cell r="A6625" t="str">
            <v>0918678  1</v>
          </cell>
          <cell r="B6625" t="str">
            <v>DATA INTERFACE MONITORING SYSTEM, PROJECT 432883-3-52-01</v>
          </cell>
          <cell r="C6625" t="str">
            <v>EA</v>
          </cell>
        </row>
        <row r="6626">
          <cell r="A6626" t="str">
            <v>0918690  1</v>
          </cell>
          <cell r="B6626" t="str">
            <v>CONNECTED VEHICLE EQUIPMENT, RSU- INSTALL, PROJECT 440898-1-52-01</v>
          </cell>
          <cell r="C6626" t="str">
            <v>EA</v>
          </cell>
        </row>
        <row r="6627">
          <cell r="A6627" t="str">
            <v>0918690  3</v>
          </cell>
          <cell r="B6627" t="str">
            <v>CONNECTED VEHICLE EQUIPMENT, IN-CABINET RSE -  INDUSTRIAL COMPUTER INSTALL, PROJECT 440898-1-52-01</v>
          </cell>
          <cell r="C6627" t="str">
            <v>EA</v>
          </cell>
        </row>
        <row r="6628">
          <cell r="A6628" t="str">
            <v>0918690  4</v>
          </cell>
          <cell r="B6628" t="str">
            <v>CONNECTED VEHICLE EQUIPMENT, IN-CABINET RSE -  SYSTEM INTERFACE UNIT INSTALL, PROJECT 440898-1-52-01</v>
          </cell>
          <cell r="C6628" t="str">
            <v>EA</v>
          </cell>
        </row>
        <row r="6629">
          <cell r="A6629" t="str">
            <v>0918690  5</v>
          </cell>
          <cell r="B6629" t="str">
            <v>CONNECTED VEHICLE EQUIPMENT, RSU- FURNISH &amp; INSTALL, PROJECT 440821-1-52-01</v>
          </cell>
          <cell r="C6629" t="str">
            <v>EA</v>
          </cell>
        </row>
        <row r="6630">
          <cell r="A6630" t="str">
            <v>0918690  6</v>
          </cell>
          <cell r="B6630" t="str">
            <v>CONNECTED VEHICLE EQUIPMENT, IN-CABINET RSE -  INDUSTRIAL COMPUTER FURNISH &amp; INSTALL, PROJECT 440821-1-52-01</v>
          </cell>
          <cell r="C6630" t="str">
            <v>EA</v>
          </cell>
        </row>
        <row r="6631">
          <cell r="A6631" t="str">
            <v>0918690  7</v>
          </cell>
          <cell r="B6631" t="str">
            <v>CONNECTED VEHICLE EQUIPMENT, IN-CABINET RSE -  SYSTEM INTERFACE UNIT FURNISH &amp; INSTALL, PROJECT 440821-1-52-01</v>
          </cell>
          <cell r="C6631" t="str">
            <v>EA</v>
          </cell>
        </row>
        <row r="6632">
          <cell r="A6632" t="str">
            <v>0918690  8</v>
          </cell>
          <cell r="B6632" t="str">
            <v>CONNECTED VEHICLE EQUIPMENT, RSU- FURNISH &amp; INSTALL, PROJECT 440413-1-52-01</v>
          </cell>
          <cell r="C6632" t="str">
            <v>EA</v>
          </cell>
        </row>
        <row r="6633">
          <cell r="A6633" t="str">
            <v>0918690  9</v>
          </cell>
          <cell r="B6633" t="str">
            <v>CONNECTED VEHICLE EQUIPMENT, IN-CABINET RSE -  INDUSTRIAL COMPUTER FURNISH &amp; INSTALL, PROJECT 440898-1-52-01</v>
          </cell>
          <cell r="C6633" t="str">
            <v>EA</v>
          </cell>
        </row>
        <row r="6634">
          <cell r="A6634" t="str">
            <v>0918690 10</v>
          </cell>
          <cell r="B6634" t="str">
            <v>CONNECTED VEHICLE EQUIPMENT, IN-CABINET RSE -  SYSTEM INTERFACE UNIT FURNISH &amp; INSTALL, PROJECT 440413-1-52-01</v>
          </cell>
          <cell r="C6634" t="str">
            <v>EA</v>
          </cell>
        </row>
        <row r="6635">
          <cell r="A6635" t="str">
            <v>0918690 11</v>
          </cell>
          <cell r="B6635" t="str">
            <v>CONNECTED VEHICLE EQUIPMENT, RSU- FURNISH &amp; INSTALL, PROJECT 440900-1-52-01</v>
          </cell>
          <cell r="C6635" t="str">
            <v>EA</v>
          </cell>
        </row>
        <row r="6636">
          <cell r="A6636" t="str">
            <v>0918690 12</v>
          </cell>
          <cell r="B6636" t="str">
            <v>CONNECTED VEHICLE EQUIPMENT, IN-CABINET RSE -  INDUSTRIAL COMPUTER FURNISH &amp; INSTALL, PROJECT 440900-1-52-01</v>
          </cell>
          <cell r="C6636" t="str">
            <v>EA</v>
          </cell>
        </row>
        <row r="6637">
          <cell r="A6637" t="str">
            <v>0918690 13</v>
          </cell>
          <cell r="B6637" t="str">
            <v>CONNECTED VEHICLE EQUIPMENT, IN-CABINET RSE -  SYSTEM INTERFACE UNIT FURNISH &amp; INSTALL, PROJECT 440900-1-52-01</v>
          </cell>
          <cell r="C6637" t="str">
            <v>EA</v>
          </cell>
        </row>
        <row r="6638">
          <cell r="A6638" t="str">
            <v>0918690 14</v>
          </cell>
          <cell r="B6638" t="str">
            <v>CONNECTED VEHICLE EQUIPMENT, SOFTWARE DESIGN, PROJECT 444920-1-52-01</v>
          </cell>
          <cell r="C6638" t="str">
            <v>LS</v>
          </cell>
        </row>
        <row r="6639">
          <cell r="A6639" t="str">
            <v>0918712  1</v>
          </cell>
          <cell r="B6639" t="str">
            <v>INTEGRATED MULTI-POLYMER PAVEMENT MARKINGS, WHITE, SOLID 6", PROJECT 424285-4-52-01</v>
          </cell>
          <cell r="C6639" t="str">
            <v>GM</v>
          </cell>
        </row>
        <row r="6640">
          <cell r="A6640" t="str">
            <v>0918712  2</v>
          </cell>
          <cell r="B6640" t="str">
            <v>INTEGRATED MULTI-POLYMER PAVEMENT MARKINGS, YELLOW, SOLID 6", PROJECT 424285-4-52-01</v>
          </cell>
          <cell r="C6640" t="str">
            <v>GM</v>
          </cell>
        </row>
        <row r="6641">
          <cell r="A6641" t="str">
            <v>0918712  3</v>
          </cell>
          <cell r="B6641" t="str">
            <v>INTEGRATED MULTI-POLYMER PAVEMENT MARKINGS, WHITE, 10-30 SKIP 6", PROJECT 424285-4-52-01</v>
          </cell>
          <cell r="C6641" t="str">
            <v>GM</v>
          </cell>
        </row>
        <row r="6642">
          <cell r="A6642" t="str">
            <v>0918712  4</v>
          </cell>
          <cell r="B6642" t="str">
            <v>INTEGRATED MULTI-POLYMER PAVEMENT MARKINGS, WHITE, SOLID 6", PROJECT 404108-3-52-01</v>
          </cell>
          <cell r="C6642" t="str">
            <v>GM</v>
          </cell>
        </row>
        <row r="6643">
          <cell r="A6643" t="str">
            <v>0918712  5</v>
          </cell>
          <cell r="B6643" t="str">
            <v>INTEGRATED MULTI-POLYMER PAVEMENT MARKINGS, WHITE, SKIP 6", PROJECT 404108-3-52-01</v>
          </cell>
          <cell r="C6643" t="str">
            <v>GM</v>
          </cell>
        </row>
        <row r="6644">
          <cell r="A6644" t="str">
            <v>0918712  6</v>
          </cell>
          <cell r="B6644" t="str">
            <v>INTEGRATED MULTI-POLYMER PAVEMENT MARKINGS, WHITE, ARROW, PROJECT 404108-3-52-01</v>
          </cell>
          <cell r="C6644" t="str">
            <v>EA</v>
          </cell>
        </row>
        <row r="6645">
          <cell r="A6645" t="str">
            <v>0918712  7</v>
          </cell>
          <cell r="B6645" t="str">
            <v>INTEGRATED MULTI-POLYMER PAVEMENT MARKINGS, YELLOW, SOLID 6", PROJECT 404108-3-52-01</v>
          </cell>
          <cell r="C6645" t="str">
            <v>GM</v>
          </cell>
        </row>
        <row r="6646">
          <cell r="A6646" t="str">
            <v>0918712  8</v>
          </cell>
          <cell r="B6646" t="str">
            <v>INTEGRATED MULTI-POLYMER PAVEMENT MARKINGS, YELLOW, SOLID 18" FOR DIAGONAL OR CHEVRON, PROJECT 404108-3-52-01</v>
          </cell>
          <cell r="C6646" t="str">
            <v>LF</v>
          </cell>
        </row>
        <row r="6647">
          <cell r="A6647" t="str">
            <v>0918712  9</v>
          </cell>
          <cell r="B6647" t="str">
            <v>INTEGRATED MULTI-POLYMER PAVEMENT MARKINGS, WHITE, SOLID 6", PROJECT 441078-1-52-01, ETC.</v>
          </cell>
          <cell r="C6647" t="str">
            <v>GM</v>
          </cell>
        </row>
        <row r="6648">
          <cell r="A6648" t="str">
            <v>0918712 10</v>
          </cell>
          <cell r="B6648" t="str">
            <v>INTEGRATED MULTI-POLYMER PAVEMENT MARKINGS, YELLOW, 10-30 SKIP 6", PROJECT 441078-1-52-01, ETC.</v>
          </cell>
          <cell r="C6648" t="str">
            <v>GM</v>
          </cell>
        </row>
        <row r="6649">
          <cell r="A6649" t="str">
            <v>0918712 11</v>
          </cell>
          <cell r="B6649" t="str">
            <v>INTEGRATED MULTI-POLYMER PAVEMENT MARKINGS, YELLOW, SOLID 6", PROJECT 441078-1-52-01, ETC.</v>
          </cell>
          <cell r="C6649" t="str">
            <v>GM</v>
          </cell>
        </row>
        <row r="6650">
          <cell r="A6650" t="str">
            <v>0918712 12</v>
          </cell>
          <cell r="B6650" t="str">
            <v>INTEGRATED MULTI-POLYMER PAVEMENT MARKINGS, WHITE, SOLID 6", PROJECT 432554-1-52-01</v>
          </cell>
          <cell r="C6650" t="str">
            <v>GM</v>
          </cell>
        </row>
        <row r="6651">
          <cell r="A6651" t="str">
            <v>0918712 13</v>
          </cell>
          <cell r="B6651" t="str">
            <v>INTEGRATED MULTI-POLYMER PAVEMENT MARKINGS, YELLOW, SOLID 6", PROJECT 432554-1-52-01</v>
          </cell>
          <cell r="C6651" t="str">
            <v>GM</v>
          </cell>
        </row>
        <row r="6652">
          <cell r="A6652" t="str">
            <v>0918712 14</v>
          </cell>
          <cell r="B6652" t="str">
            <v>INTEGRATED MULTI-POLYMER PAVEMENT MARKINGS, YELLOW, 10-30 SKIP 6", PROJECT 432554-1-52-01</v>
          </cell>
          <cell r="C6652" t="str">
            <v>GM</v>
          </cell>
        </row>
        <row r="6653">
          <cell r="A6653" t="str">
            <v>0918712 15</v>
          </cell>
          <cell r="B6653" t="str">
            <v>INTEGRATED MULTI-POLYMER PAVEMENT MARKINGS, WHITE, SOLID 6", PROJECT 422122-1-72-82</v>
          </cell>
          <cell r="C6653" t="str">
            <v>GM</v>
          </cell>
        </row>
        <row r="6654">
          <cell r="A6654" t="str">
            <v>0918712 16</v>
          </cell>
          <cell r="B6654" t="str">
            <v>INTEGRATED MULTI-POLYMER PAVEMENT MARKINGS, YELLOW, SOLID 6", PROJECT 422122-1-72-82</v>
          </cell>
          <cell r="C6654" t="str">
            <v>GM</v>
          </cell>
        </row>
        <row r="6655">
          <cell r="A6655" t="str">
            <v>0918712 17</v>
          </cell>
          <cell r="B6655" t="str">
            <v>INTEGRATED MULTI-POLYMER PAVEMENT MARKINGS, WHITE, 10-30 SKIP 6", PROJECT 422122-1-72-82</v>
          </cell>
          <cell r="C6655" t="str">
            <v>GM</v>
          </cell>
        </row>
        <row r="6656">
          <cell r="A6656" t="str">
            <v>0918712 18</v>
          </cell>
          <cell r="B6656" t="str">
            <v>INTEGRATED MULTI-POLYMER PAVEMENT MARKINGS, WHITE, SOLID 6", PROJECT 422122-1-72-96</v>
          </cell>
          <cell r="C6656" t="str">
            <v>GM</v>
          </cell>
        </row>
        <row r="6657">
          <cell r="A6657" t="str">
            <v>0918712 19</v>
          </cell>
          <cell r="B6657" t="str">
            <v>INTEGRATED MULTI-POLYMER PAVEMENT MARKINGS, YELLOW, SOLID 6", PROJECT 422122-1-72-96</v>
          </cell>
          <cell r="C6657" t="str">
            <v>GM</v>
          </cell>
        </row>
        <row r="6658">
          <cell r="A6658" t="str">
            <v>0918712 20</v>
          </cell>
          <cell r="B6658" t="str">
            <v>INTEGRATED MULTI-POLYMER PAVEMENT MARKINGS, WHITE, 10-30 SKIP 6", PROJECT 422122-1-72-96</v>
          </cell>
          <cell r="C6658" t="str">
            <v>GM</v>
          </cell>
        </row>
        <row r="6659">
          <cell r="A6659" t="str">
            <v>0918712 21</v>
          </cell>
          <cell r="B6659" t="str">
            <v>INTEGRATED MULTI-POLYMER PAVEMENT MARKINGS, BLACK, 10-30 SKIP 6", PROJECT 422122-1-72-96</v>
          </cell>
          <cell r="C6659" t="str">
            <v>GM</v>
          </cell>
        </row>
        <row r="6660">
          <cell r="A6660" t="str">
            <v>0918712 22</v>
          </cell>
          <cell r="B6660" t="str">
            <v>INTEGRATED MULTI-POLYMER PAVEMENT MARKINGS, WHITE, SOLID 6", PROJECT 436266-1-52-01</v>
          </cell>
          <cell r="C6660" t="str">
            <v>GM</v>
          </cell>
        </row>
        <row r="6661">
          <cell r="A6661" t="str">
            <v>0918712 23</v>
          </cell>
          <cell r="B6661" t="str">
            <v>INTEGRATED MULTI-POLYMER PAVEMENT MARKINGS, YELLOW, SOLID 6", PROJECT 436266-1-52-01</v>
          </cell>
          <cell r="C6661" t="str">
            <v>GM</v>
          </cell>
        </row>
        <row r="6662">
          <cell r="A6662" t="str">
            <v>0918712 24</v>
          </cell>
          <cell r="B6662" t="str">
            <v>INTEGRATED MULTI-POLYMER PAVEMENT MARKINGS, YELLOW, 10-30 SKIP 6", PROJECT 436266-1-52-01</v>
          </cell>
          <cell r="C6662" t="str">
            <v>GM</v>
          </cell>
        </row>
        <row r="6663">
          <cell r="A6663" t="str">
            <v>0918712 25</v>
          </cell>
          <cell r="B6663" t="str">
            <v>INTEGRATED MULTI-POLYMER PAVEMENT MARKINGS, WHITE, SOLID 6", PROJECT 437759-1-52-01</v>
          </cell>
          <cell r="C6663" t="str">
            <v>GM</v>
          </cell>
        </row>
        <row r="6664">
          <cell r="A6664" t="str">
            <v>0918712 26</v>
          </cell>
          <cell r="B6664" t="str">
            <v>INTEGRATED MULTI-POLYMER PAVEMENT MARKINGS, YELLOW, SOLID 6", PROJECT 437759-1-52-01</v>
          </cell>
          <cell r="C6664" t="str">
            <v>GM</v>
          </cell>
        </row>
        <row r="6665">
          <cell r="A6665" t="str">
            <v>0918712 27</v>
          </cell>
          <cell r="B6665" t="str">
            <v>INTEGRATED MULTI-POLYMER PAVEMENT MARKINGS, WHITE, SKIP 6", PROJECT 437759-1-52-01</v>
          </cell>
          <cell r="C6665" t="str">
            <v>GM</v>
          </cell>
        </row>
        <row r="6666">
          <cell r="A6666" t="str">
            <v>0919349  3</v>
          </cell>
          <cell r="B6666" t="str">
            <v>ULTRA HIGH PERFORMANCE CONCRETE- UHPC, PROJECT 442915-1-52-01</v>
          </cell>
          <cell r="C6666" t="str">
            <v>CY</v>
          </cell>
        </row>
        <row r="6667">
          <cell r="A6667" t="str">
            <v>0919349  5</v>
          </cell>
          <cell r="B6667" t="str">
            <v>ERROR: ULTRA HIGH PERFORMANCE CONCRETE- UHPC, PROJECT 4429141-52-01</v>
          </cell>
          <cell r="C6667" t="str">
            <v>CY</v>
          </cell>
        </row>
        <row r="6668">
          <cell r="A6668" t="str">
            <v>0919456  3</v>
          </cell>
          <cell r="B6668" t="str">
            <v>GRAVEL FILL FOR WALL FOUNDATION, PROJECT 440550-1-52-01</v>
          </cell>
          <cell r="C6668" t="str">
            <v>CY</v>
          </cell>
        </row>
        <row r="6669">
          <cell r="A6669" t="str">
            <v>0919456  4</v>
          </cell>
          <cell r="B6669" t="str">
            <v>GRAVEL FILL FOR WALL FOUNDATION, PROJECT 439926-3-52-01 and 439926-3-52-02</v>
          </cell>
          <cell r="C6669" t="str">
            <v>CY</v>
          </cell>
        </row>
        <row r="6670">
          <cell r="A6670" t="str">
            <v>0919528  1</v>
          </cell>
          <cell r="B6670" t="str">
            <v>DIRECTIONAL INDICATORS, PROJECT 196022-7-52-01</v>
          </cell>
          <cell r="C6670" t="str">
            <v>SF</v>
          </cell>
        </row>
        <row r="6671">
          <cell r="A6671" t="str">
            <v>0919528  2</v>
          </cell>
          <cell r="B6671" t="str">
            <v>DIRECTIONAL INDICATORS, PROJECT 437611-1-52-01</v>
          </cell>
          <cell r="C6671" t="str">
            <v>SF</v>
          </cell>
        </row>
        <row r="6672">
          <cell r="A6672" t="str">
            <v>0919528  3</v>
          </cell>
          <cell r="B6672" t="str">
            <v>DIRECTIONAL INDICATORS, PROJECT 437641-2-52-01</v>
          </cell>
          <cell r="C6672" t="str">
            <v>SF</v>
          </cell>
        </row>
        <row r="6673">
          <cell r="A6673" t="str">
            <v>0919528  4</v>
          </cell>
          <cell r="B6673" t="str">
            <v>DIRECTIONAL INDICATORS, PROJECT 439590-1-52-01</v>
          </cell>
          <cell r="C6673" t="str">
            <v>SF</v>
          </cell>
        </row>
        <row r="6674">
          <cell r="A6674" t="str">
            <v>0919528  5</v>
          </cell>
          <cell r="B6674" t="str">
            <v>DIRECTIONAL INDICATORS, PROJECT 440686-1-52-01</v>
          </cell>
          <cell r="C6674" t="str">
            <v>SF</v>
          </cell>
        </row>
        <row r="6675">
          <cell r="A6675" t="str">
            <v>0919528  6</v>
          </cell>
          <cell r="B6675" t="str">
            <v>DIRECTIONAL INDICATORS, PROJECT 441139-1-52-01</v>
          </cell>
          <cell r="C6675" t="str">
            <v>SF</v>
          </cell>
        </row>
        <row r="6676">
          <cell r="A6676" t="str">
            <v>0919661  1</v>
          </cell>
          <cell r="B6676" t="str">
            <v>WRONG WAY DETECTION SYSTEM, PRIMARY, PROJECT 435542-1-52-01</v>
          </cell>
          <cell r="C6676" t="str">
            <v>EA</v>
          </cell>
        </row>
        <row r="6677">
          <cell r="A6677" t="str">
            <v>0919661  2</v>
          </cell>
          <cell r="B6677" t="str">
            <v>WRONG WAY DETECTION SYSTEM, SECONDARY, PROJECT 435542-1-52-01</v>
          </cell>
          <cell r="C6677" t="str">
            <v>EA</v>
          </cell>
        </row>
        <row r="6678">
          <cell r="A6678" t="str">
            <v>0919661  3</v>
          </cell>
          <cell r="B6678" t="str">
            <v>WRONG WAY DETECTION SYSTEM, REMOTE, PROJECT 435542-1-52-01</v>
          </cell>
          <cell r="C6678" t="str">
            <v>EA</v>
          </cell>
        </row>
        <row r="6679">
          <cell r="A6679" t="str">
            <v>0919661  4</v>
          </cell>
          <cell r="B6679" t="str">
            <v>WRONG WAY DETECTION SYSTEM, PRIMARY, PROJECT 435543-1-52-01</v>
          </cell>
          <cell r="C6679" t="str">
            <v>EA</v>
          </cell>
        </row>
        <row r="6680">
          <cell r="A6680" t="str">
            <v>0919661  5</v>
          </cell>
          <cell r="B6680" t="str">
            <v>WRONG WAY DETECTION SYSTEM, SECONDARY, PROJECT 435543-1-52-01</v>
          </cell>
          <cell r="C6680" t="str">
            <v>EA</v>
          </cell>
        </row>
        <row r="6681">
          <cell r="A6681" t="str">
            <v>0919661  6</v>
          </cell>
          <cell r="B6681" t="str">
            <v>WRONG WAY DETECTION SYSTEM, REMOTE, PROJECT 435543-1-52-01</v>
          </cell>
          <cell r="C6681" t="str">
            <v>EA</v>
          </cell>
        </row>
        <row r="6682">
          <cell r="A6682" t="str">
            <v>0920334  1</v>
          </cell>
          <cell r="B6682" t="str">
            <v>SUPERPAVE ASPHALTIC CONCRETE, ACE FIBER REINFORCED, PROJECT 439843-1-52-01</v>
          </cell>
          <cell r="C6682" t="str">
            <v>TN</v>
          </cell>
        </row>
        <row r="6683">
          <cell r="A6683" t="str">
            <v>0920334  2</v>
          </cell>
          <cell r="B6683" t="str">
            <v>SUPERPAVE ASPHALTIC CONCRETE, FORTA FIBER REINFORCED, PROJECT 439843-1-52-01</v>
          </cell>
          <cell r="C6683" t="str">
            <v>TN</v>
          </cell>
        </row>
        <row r="6684">
          <cell r="A6684" t="str">
            <v>0920335  1</v>
          </cell>
          <cell r="B6684" t="str">
            <v>CHIP SEAL, PROJECT 436157-1-52-01</v>
          </cell>
          <cell r="C6684" t="str">
            <v>SY</v>
          </cell>
        </row>
        <row r="6685">
          <cell r="A6685" t="str">
            <v>0920337  1</v>
          </cell>
          <cell r="B6685" t="str">
            <v>SUPERPAVE ASPHALTIC CONCRETE FRICTION COURSE, ACE FIBER REINFORCED, PROJECT 439843-1-52-01</v>
          </cell>
          <cell r="C6685" t="str">
            <v>TN</v>
          </cell>
        </row>
        <row r="6686">
          <cell r="A6686" t="str">
            <v>0920337  2</v>
          </cell>
          <cell r="B6686" t="str">
            <v>SUPERPAVE ASPHALTIC CONCRETE FRICTION COURSE, FORTA FIBER REINFORCED, PROJECT 439843-1-52-01</v>
          </cell>
          <cell r="C6686" t="str">
            <v>TN</v>
          </cell>
        </row>
        <row r="6687">
          <cell r="A6687" t="str">
            <v>0920688  1</v>
          </cell>
          <cell r="B6687" t="str">
            <v>ROAD WEATHER INFORMATION SYSTEM (RWIS), PROJECT 440293-2-52-01</v>
          </cell>
          <cell r="C6687" t="str">
            <v>EA</v>
          </cell>
        </row>
        <row r="6688">
          <cell r="A6688" t="str">
            <v>0920711  1</v>
          </cell>
          <cell r="B6688" t="str">
            <v>GREEN COLORED PAVEMENT MARKING, BIKE LANE, PROJECT 436544-1-52-01</v>
          </cell>
          <cell r="C6688" t="str">
            <v>SF</v>
          </cell>
        </row>
        <row r="6689">
          <cell r="A6689" t="str">
            <v>0920711  2</v>
          </cell>
          <cell r="B6689" t="str">
            <v>GREEN COLORED PAVEMENT MARKING, BIKE LANE, PROJECT 439847-1-52-01</v>
          </cell>
          <cell r="C6689" t="str">
            <v>SF</v>
          </cell>
        </row>
        <row r="6690">
          <cell r="A6690" t="str">
            <v>0920711  3</v>
          </cell>
          <cell r="B6690" t="str">
            <v>GREEN COLORED PAVEMENT MARKING, BIKE LANE, PROJECT 437830-1-52-01</v>
          </cell>
          <cell r="C6690" t="str">
            <v>SF</v>
          </cell>
        </row>
        <row r="6691">
          <cell r="A6691" t="str">
            <v>0920711  4</v>
          </cell>
          <cell r="B6691" t="str">
            <v>GREEN COLORED PAVEMENT MARKING, BIKE LANE, PROJECT 439488-1-52-01</v>
          </cell>
          <cell r="C6691" t="str">
            <v>SF</v>
          </cell>
        </row>
        <row r="6692">
          <cell r="A6692" t="str">
            <v>0920711  5</v>
          </cell>
          <cell r="B6692" t="str">
            <v>GREEN COLORED PAVEMENT MARKING, BIKE LANE, PROJECT 438345-1-52-01</v>
          </cell>
          <cell r="C6692" t="str">
            <v>SF</v>
          </cell>
        </row>
        <row r="6693">
          <cell r="A6693" t="str">
            <v>0920711  6</v>
          </cell>
          <cell r="B6693" t="str">
            <v>GREEN COLORED PAVEMENT MARKING, BIKE LANE, PROJECT 439841-1-52-01</v>
          </cell>
          <cell r="C6693" t="str">
            <v>SF</v>
          </cell>
        </row>
        <row r="6694">
          <cell r="A6694" t="str">
            <v>0920711  7</v>
          </cell>
          <cell r="B6694" t="str">
            <v>GREEN COLORED PAVEMENT MARKING, BIKE LANE, PROJECT 430444-3-52-01</v>
          </cell>
          <cell r="C6694" t="str">
            <v>SF</v>
          </cell>
        </row>
        <row r="6695">
          <cell r="A6695" t="str">
            <v>0920711  8</v>
          </cell>
          <cell r="B6695" t="str">
            <v>GREEN COLORED PAVEMENT MARKING, BIKE LANE, PROJECT 438042-1-52-01</v>
          </cell>
          <cell r="C6695" t="str">
            <v>SF</v>
          </cell>
        </row>
        <row r="6696">
          <cell r="A6696" t="str">
            <v>0920711  9</v>
          </cell>
          <cell r="B6696" t="str">
            <v>GREEN COLORED PAVEMENT MARKING, BIKE LANE, PROJECT 439844-1-52-01</v>
          </cell>
          <cell r="C6696" t="str">
            <v>SF</v>
          </cell>
        </row>
        <row r="6697">
          <cell r="A6697" t="str">
            <v>0920711 10</v>
          </cell>
          <cell r="B6697" t="str">
            <v>GREEN COLORED PAVEMENT MARKING, BIKE LANE, PROJECT 436541-1-52-01</v>
          </cell>
          <cell r="C6697" t="str">
            <v>SF</v>
          </cell>
        </row>
        <row r="6698">
          <cell r="A6698" t="str">
            <v>096173 23</v>
          </cell>
          <cell r="B6698" t="str">
            <v>ERROR: TWO COMPONENT POLYURETHANE INJECTION, PROJECT xxxx</v>
          </cell>
          <cell r="C6698" t="str">
            <v>LB</v>
          </cell>
        </row>
        <row r="6699">
          <cell r="A6699" t="str">
            <v>096173 30</v>
          </cell>
          <cell r="B6699" t="str">
            <v>ERROR: TWO COMPONENT POLYURETHANE INJECTION,</v>
          </cell>
          <cell r="C6699" t="str">
            <v>LB</v>
          </cell>
        </row>
        <row r="6700">
          <cell r="A6700" t="str">
            <v>098333 12</v>
          </cell>
          <cell r="B6700" t="str">
            <v>HIGH FRICTION SURFACE COURSE, PROJECT 405600-2-52-30</v>
          </cell>
          <cell r="C6700" t="str">
            <v>SY</v>
          </cell>
        </row>
        <row r="6701">
          <cell r="A6701" t="str">
            <v>0999  2</v>
          </cell>
          <cell r="B6701" t="str">
            <v>LUMP SUM CONTRACT, ALTERNATIVE BIDDING</v>
          </cell>
          <cell r="C6701" t="str">
            <v>LS</v>
          </cell>
        </row>
        <row r="6702">
          <cell r="A6702" t="str">
            <v>0999 16</v>
          </cell>
          <cell r="B6702" t="str">
            <v>PARTNERING, DO NOT BID</v>
          </cell>
          <cell r="C6702" t="str">
            <v>LS</v>
          </cell>
        </row>
        <row r="6703">
          <cell r="A6703" t="str">
            <v>0999 20</v>
          </cell>
          <cell r="B6703" t="str">
            <v>TEMP DUMMY PAYITEM FOR WT DATA MIGRATION</v>
          </cell>
          <cell r="C6703" t="str">
            <v>DA</v>
          </cell>
        </row>
        <row r="6704">
          <cell r="A6704" t="str">
            <v>0999 20  1</v>
          </cell>
          <cell r="B6704" t="str">
            <v>DISPUTES REVIEW BOARD, MEETING- DO NOT BID</v>
          </cell>
          <cell r="C6704" t="str">
            <v>DA</v>
          </cell>
        </row>
        <row r="6705">
          <cell r="A6705" t="str">
            <v>0999 20  2</v>
          </cell>
          <cell r="B6705" t="str">
            <v>DISPUTES REVIEW BOARD, HEARING- DO NOT BID</v>
          </cell>
          <cell r="C6705" t="str">
            <v>EA</v>
          </cell>
        </row>
        <row r="6706">
          <cell r="A6706" t="str">
            <v>0999 25</v>
          </cell>
          <cell r="B6706" t="str">
            <v>INITIAL CONTINGENCY AMOUNT, DO NOT BID</v>
          </cell>
          <cell r="C6706" t="str">
            <v>LS</v>
          </cell>
        </row>
        <row r="6707">
          <cell r="A6707" t="str">
            <v>0999 26</v>
          </cell>
          <cell r="B6707" t="str">
            <v>LOCAL AGENCY INITIAL CONTINGENCY AMOUNT (Do Not Bid)</v>
          </cell>
          <cell r="C6707" t="str">
            <v>LS</v>
          </cell>
        </row>
        <row r="6708">
          <cell r="A6708" t="str">
            <v>0999 30</v>
          </cell>
          <cell r="B6708" t="str">
            <v>FOR FINANCIAL PURPOSES ONLY, DO NOT BID</v>
          </cell>
          <cell r="C6708" t="str">
            <v>LS</v>
          </cell>
        </row>
        <row r="6709">
          <cell r="A6709" t="str">
            <v>0999 40</v>
          </cell>
          <cell r="B6709" t="str">
            <v>UTILITIES - DO NOT BID</v>
          </cell>
          <cell r="C6709" t="str">
            <v>LS</v>
          </cell>
        </row>
        <row r="6710">
          <cell r="A6710" t="str">
            <v>0999 50</v>
          </cell>
          <cell r="B6710" t="str">
            <v>REST AREA RESPECT SERVICES, DO NOT BID</v>
          </cell>
          <cell r="C6710" t="str">
            <v>MO</v>
          </cell>
        </row>
        <row r="6711">
          <cell r="A6711" t="str">
            <v>0999102  1</v>
          </cell>
          <cell r="B6711" t="str">
            <v>SPEED &amp; LAW ENFORCEMENT OFFICER, STATE FURNISHED, CENTRAL CONTRACT, NON BID ITEM</v>
          </cell>
          <cell r="C6711" t="str">
            <v>MH</v>
          </cell>
        </row>
        <row r="6712">
          <cell r="A6712" t="str">
            <v>0999102  2</v>
          </cell>
          <cell r="B6712" t="str">
            <v>SPEED &amp; LAW ENFORCEMENT OFFICER, STATE FURNISHED, DISTRICT CONTRACT, NON BID ITEM</v>
          </cell>
          <cell r="C6712" t="str">
            <v>MH</v>
          </cell>
        </row>
        <row r="6713">
          <cell r="A6713" t="str">
            <v>1000  5</v>
          </cell>
          <cell r="B6713" t="str">
            <v>UTILITY WORK- JPA/UTILITY AGREEMENT, SEWER</v>
          </cell>
          <cell r="C6713" t="str">
            <v>LS</v>
          </cell>
        </row>
        <row r="6714">
          <cell r="A6714" t="str">
            <v>1000  6</v>
          </cell>
          <cell r="B6714" t="str">
            <v>UTILITY WORK- JPA/UTILITY AGREEMENT, WATER</v>
          </cell>
          <cell r="C6714" t="str">
            <v>LS</v>
          </cell>
        </row>
        <row r="6715">
          <cell r="A6715" t="str">
            <v>1000  7</v>
          </cell>
          <cell r="B6715" t="str">
            <v>UTILITY WORK- JPA/UTILITY AGREEMENT, POWER</v>
          </cell>
          <cell r="C6715" t="str">
            <v>LS</v>
          </cell>
        </row>
        <row r="6716">
          <cell r="A6716" t="str">
            <v>1000  8</v>
          </cell>
          <cell r="B6716" t="str">
            <v>UTILITY WORK- JPA/UTILITY AGREEMENT, COMMUNICATIONS</v>
          </cell>
          <cell r="C6716" t="str">
            <v>LS</v>
          </cell>
        </row>
        <row r="6717">
          <cell r="A6717" t="str">
            <v>102107</v>
          </cell>
          <cell r="B6717" t="str">
            <v>ERROR: TEMPORARY TRAFFIC DETECTION, INTERSECT</v>
          </cell>
          <cell r="C6717" t="str">
            <v>DA</v>
          </cell>
        </row>
        <row r="6718">
          <cell r="A6718" t="str">
            <v>1050 11124</v>
          </cell>
          <cell r="B6718" t="str">
            <v>UTILITY PIPE, F&amp;I, CONCRETE, WATER / SEWER,  8 -19.9"</v>
          </cell>
          <cell r="C6718" t="str">
            <v>LF</v>
          </cell>
        </row>
        <row r="6719">
          <cell r="A6719" t="str">
            <v>1050 11125</v>
          </cell>
          <cell r="B6719" t="str">
            <v>UTILITY PIPE, F&amp;I, CONCRETE, WATER / SEWER,  20 -49.9"</v>
          </cell>
          <cell r="C6719" t="str">
            <v>LF</v>
          </cell>
        </row>
        <row r="6720">
          <cell r="A6720" t="str">
            <v>1050 11211</v>
          </cell>
          <cell r="B6720" t="str">
            <v>UTILITY PIPE, F&amp;I, PVC, CASING / CONDUIT, 0-1.9"</v>
          </cell>
          <cell r="C6720" t="str">
            <v>LF</v>
          </cell>
        </row>
        <row r="6721">
          <cell r="A6721" t="str">
            <v>1050 11212</v>
          </cell>
          <cell r="B6721" t="str">
            <v>UTILITY PIPE, F&amp;I, PVC, CASING / CONDUIT, 2-4.9"</v>
          </cell>
          <cell r="C6721" t="str">
            <v>LF</v>
          </cell>
        </row>
        <row r="6722">
          <cell r="A6722" t="str">
            <v>1050 11213</v>
          </cell>
          <cell r="B6722" t="str">
            <v>UTILITY PIPE, F&amp;I, PVC, CASING / CONDUIT, 5.0-7.9"</v>
          </cell>
          <cell r="C6722" t="str">
            <v>LF</v>
          </cell>
        </row>
        <row r="6723">
          <cell r="A6723" t="str">
            <v>1050 11214</v>
          </cell>
          <cell r="B6723" t="str">
            <v>UTILITY PIPE, F&amp;I, PVC, CASING / CONDUIT, 8-19.9"</v>
          </cell>
          <cell r="C6723" t="str">
            <v>LF</v>
          </cell>
        </row>
        <row r="6724">
          <cell r="A6724" t="str">
            <v>1050 11215</v>
          </cell>
          <cell r="B6724" t="str">
            <v>UTILITY PIPE, F&amp;I, PVC, CASING / CONDUIT, 20.0-49.9"</v>
          </cell>
          <cell r="C6724" t="str">
            <v>LF</v>
          </cell>
        </row>
        <row r="6725">
          <cell r="A6725" t="str">
            <v>1050 11221</v>
          </cell>
          <cell r="B6725" t="str">
            <v>UTILITY PIPE, F&amp;I, PVC, WATER / SEWER, 0 - 1.9"</v>
          </cell>
          <cell r="C6725" t="str">
            <v>LF</v>
          </cell>
        </row>
        <row r="6726">
          <cell r="A6726" t="str">
            <v>1050 11222</v>
          </cell>
          <cell r="B6726" t="str">
            <v>UTILITY PIPE, F&amp;I, PVC, WATER / SEWER, 2 - 4.9"</v>
          </cell>
          <cell r="C6726" t="str">
            <v>LF</v>
          </cell>
        </row>
        <row r="6727">
          <cell r="A6727" t="str">
            <v>1050 11223</v>
          </cell>
          <cell r="B6727" t="str">
            <v>UTILITY PIPE, F&amp;I, PVC, WATER / SEWER, 5 - 7.9"</v>
          </cell>
          <cell r="C6727" t="str">
            <v>LF</v>
          </cell>
        </row>
        <row r="6728">
          <cell r="A6728" t="str">
            <v>1050 11224</v>
          </cell>
          <cell r="B6728" t="str">
            <v>UTILITY PIPE, F&amp;I, PVC, WATER / SEWER,  8 -19.9"</v>
          </cell>
          <cell r="C6728" t="str">
            <v>LF</v>
          </cell>
        </row>
        <row r="6729">
          <cell r="A6729" t="str">
            <v>1050 11225</v>
          </cell>
          <cell r="B6729" t="str">
            <v>UTILITY PIPE, F&amp;I, PVC, WATER / SEWER, 20 - 40.9"</v>
          </cell>
          <cell r="C6729" t="str">
            <v>LF</v>
          </cell>
        </row>
        <row r="6730">
          <cell r="A6730" t="str">
            <v>1050 11311</v>
          </cell>
          <cell r="B6730" t="str">
            <v>UTILITY PIPE, F&amp;I, PE, CASING/CONDUIT, 0.0 - 1.9"</v>
          </cell>
          <cell r="C6730" t="str">
            <v>LF</v>
          </cell>
        </row>
        <row r="6731">
          <cell r="A6731" t="str">
            <v>1050 11312</v>
          </cell>
          <cell r="B6731" t="str">
            <v>UTILITY PIPE, F&amp;I, PE, CASING/CONDUIT, 2.0 - 4.9"</v>
          </cell>
          <cell r="C6731" t="str">
            <v>LF</v>
          </cell>
        </row>
        <row r="6732">
          <cell r="A6732" t="str">
            <v>1050 11313</v>
          </cell>
          <cell r="B6732" t="str">
            <v>UTILITY PIPE, F&amp;I, PE, CASING/CONDUIT, 5.0 - 7.9"</v>
          </cell>
          <cell r="C6732" t="str">
            <v>LF</v>
          </cell>
        </row>
        <row r="6733">
          <cell r="A6733" t="str">
            <v>1050 11314</v>
          </cell>
          <cell r="B6733" t="str">
            <v>UTILITY PIPE, F&amp;I, PE, CASING/CONDUIT, 8.0 - 19.9"</v>
          </cell>
          <cell r="C6733" t="str">
            <v>LF</v>
          </cell>
        </row>
        <row r="6734">
          <cell r="A6734" t="str">
            <v>1050 11321</v>
          </cell>
          <cell r="B6734" t="str">
            <v>UTILITY PIPE, F&amp;I, PE, WATER / SEWER, 0 - 1.9"</v>
          </cell>
          <cell r="C6734" t="str">
            <v>LF</v>
          </cell>
        </row>
        <row r="6735">
          <cell r="A6735" t="str">
            <v>1050 11322</v>
          </cell>
          <cell r="B6735" t="str">
            <v>UTILITY PIPE, F&amp;I, PE, WATER / SEWER, 2 - 4.9"</v>
          </cell>
          <cell r="C6735" t="str">
            <v>LF</v>
          </cell>
        </row>
        <row r="6736">
          <cell r="A6736" t="str">
            <v>1050 11323</v>
          </cell>
          <cell r="B6736" t="str">
            <v>UTILITY PIPE, F&amp;I, PE, WATER / SEWER, 5 - 7.9"</v>
          </cell>
          <cell r="C6736" t="str">
            <v>LF</v>
          </cell>
        </row>
        <row r="6737">
          <cell r="A6737" t="str">
            <v>1050 11324</v>
          </cell>
          <cell r="B6737" t="str">
            <v>UTILITY PIPE, F&amp;I, PE, WATER / SEWER, 8 - 19.9"</v>
          </cell>
          <cell r="C6737" t="str">
            <v>LF</v>
          </cell>
        </row>
        <row r="6738">
          <cell r="A6738" t="str">
            <v>1050 11325</v>
          </cell>
          <cell r="B6738" t="str">
            <v>UTILITY PIPE, F&amp;I, PE, WATER / SEWER, 20 -49.9"</v>
          </cell>
          <cell r="C6738" t="str">
            <v>LF</v>
          </cell>
        </row>
        <row r="6739">
          <cell r="A6739" t="str">
            <v>1050 11332</v>
          </cell>
          <cell r="B6739" t="str">
            <v>UTILITY PIPE, F&amp;I, PE, GAS, 2.0 - 4.9"</v>
          </cell>
          <cell r="C6739" t="str">
            <v>LF</v>
          </cell>
        </row>
        <row r="6740">
          <cell r="A6740" t="str">
            <v>1050 11412</v>
          </cell>
          <cell r="B6740" t="str">
            <v>UTILITY PIPE, F&amp;I, DI/CI, CASING/CONDUIT, 2-4.9"</v>
          </cell>
          <cell r="C6740" t="str">
            <v>LF</v>
          </cell>
        </row>
        <row r="6741">
          <cell r="A6741" t="str">
            <v>1050 11414</v>
          </cell>
          <cell r="B6741" t="str">
            <v>UTILITY PIPE, F&amp;I, DI/CI, CASING/CONDUIT, 8 - 19.9"</v>
          </cell>
          <cell r="C6741" t="str">
            <v>LF</v>
          </cell>
        </row>
        <row r="6742">
          <cell r="A6742" t="str">
            <v>1050 11415</v>
          </cell>
          <cell r="B6742" t="str">
            <v>UTILITY PIPE, F&amp;I, DI/CI, CASING/CONDUIT, 20 - 49.9"</v>
          </cell>
          <cell r="C6742" t="str">
            <v>LF</v>
          </cell>
        </row>
        <row r="6743">
          <cell r="A6743" t="str">
            <v>1050 11422</v>
          </cell>
          <cell r="B6743" t="str">
            <v>UTILITY PIPE, F&amp;I, DI/CI, WATER / SEWER, 2 - 4.9"</v>
          </cell>
          <cell r="C6743" t="str">
            <v>LF</v>
          </cell>
        </row>
        <row r="6744">
          <cell r="A6744" t="str">
            <v>1050 11423</v>
          </cell>
          <cell r="B6744" t="str">
            <v>UTILITY PIPE, F&amp;I, DI/CI, WATER / SEWER, 5 - 7.9"</v>
          </cell>
          <cell r="C6744" t="str">
            <v>LF</v>
          </cell>
        </row>
        <row r="6745">
          <cell r="A6745" t="str">
            <v>1050 11424</v>
          </cell>
          <cell r="B6745" t="str">
            <v>UTILITY PIPE, F&amp;I, DI/CI, WATER / SEWER, 8 - 19.9"</v>
          </cell>
          <cell r="C6745" t="str">
            <v>LF</v>
          </cell>
        </row>
        <row r="6746">
          <cell r="A6746" t="str">
            <v>1050 11425</v>
          </cell>
          <cell r="B6746" t="str">
            <v>UTILITY PIPE, F&amp;I, DI/CI, WATER / SEWER, 20 - 49.9"</v>
          </cell>
          <cell r="C6746" t="str">
            <v>LF</v>
          </cell>
        </row>
        <row r="6747">
          <cell r="A6747" t="str">
            <v>1050 11426</v>
          </cell>
          <cell r="B6747" t="str">
            <v>UTILITY PIPE, F&amp;I, DI/CI, WATER / SEWER, 50" OR GREATER</v>
          </cell>
          <cell r="C6747" t="str">
            <v>LF</v>
          </cell>
        </row>
        <row r="6748">
          <cell r="A6748" t="str">
            <v>1050 11432</v>
          </cell>
          <cell r="B6748" t="str">
            <v>UTILITY PIPE, F&amp;I, DI / CI, GAS, 2-4.9"</v>
          </cell>
          <cell r="C6748" t="str">
            <v>LF</v>
          </cell>
        </row>
        <row r="6749">
          <cell r="A6749" t="str">
            <v>1050 11433</v>
          </cell>
          <cell r="B6749" t="str">
            <v>UTILITY PIPE, F&amp;I, DI / CI, GAS, 5-7.9"</v>
          </cell>
          <cell r="C6749" t="str">
            <v>LF</v>
          </cell>
        </row>
        <row r="6750">
          <cell r="A6750" t="str">
            <v>1050 11434</v>
          </cell>
          <cell r="B6750" t="str">
            <v>UTILITY PIPE, F&amp;I, DI / CI, GAS,  8-19.9"</v>
          </cell>
          <cell r="C6750" t="str">
            <v>LF</v>
          </cell>
        </row>
        <row r="6751">
          <cell r="A6751" t="str">
            <v>1050 11512</v>
          </cell>
          <cell r="B6751" t="str">
            <v>UTILITY PIPE, F&amp;I, STEEL, CASING / CONDUIT, 2.0-4.9"</v>
          </cell>
          <cell r="C6751" t="str">
            <v>LF</v>
          </cell>
        </row>
        <row r="6752">
          <cell r="A6752" t="str">
            <v>1050 11513</v>
          </cell>
          <cell r="B6752" t="str">
            <v>UTILITY PIPE, F&amp;I, STEEL, CASING / CONDUIT, 5-7.9"</v>
          </cell>
          <cell r="C6752" t="str">
            <v>LF</v>
          </cell>
        </row>
        <row r="6753">
          <cell r="A6753" t="str">
            <v>1050 11514</v>
          </cell>
          <cell r="B6753" t="str">
            <v>UTILITY PIPE, F&amp;I, STEEL, CASING / CONDUIT, 8.0-19.9"</v>
          </cell>
          <cell r="C6753" t="str">
            <v>LF</v>
          </cell>
        </row>
        <row r="6754">
          <cell r="A6754" t="str">
            <v>1050 11515</v>
          </cell>
          <cell r="B6754" t="str">
            <v>UTILITY PIPE, F&amp;I, STEEL, CASING / CONDUIT, 20.0-49.9"</v>
          </cell>
          <cell r="C6754" t="str">
            <v>LF</v>
          </cell>
        </row>
        <row r="6755">
          <cell r="A6755" t="str">
            <v>1050 11516</v>
          </cell>
          <cell r="B6755" t="str">
            <v>UTILITY PIPE, F&amp;I, STEEL, CASING / CONDUIT,  50" OR LARGER</v>
          </cell>
          <cell r="C6755" t="str">
            <v>LF</v>
          </cell>
        </row>
        <row r="6756">
          <cell r="A6756" t="str">
            <v>1050 11520</v>
          </cell>
          <cell r="B6756" t="str">
            <v>UTILITY PIPE, F&amp;I, STEEL, WATER / SEWER, CAP FOR PIPE UP TO   4"</v>
          </cell>
          <cell r="C6756" t="str">
            <v>LF</v>
          </cell>
        </row>
        <row r="6757">
          <cell r="A6757" t="str">
            <v>1050 11524</v>
          </cell>
          <cell r="B6757" t="str">
            <v>UTILITY PIPE, F&amp;I, STEEL, WATER / SEWER, 8.0-19.9"</v>
          </cell>
          <cell r="C6757" t="str">
            <v>LF</v>
          </cell>
        </row>
        <row r="6758">
          <cell r="A6758" t="str">
            <v>1050 11525</v>
          </cell>
          <cell r="B6758" t="str">
            <v>UTILITY PIPE, F&amp;I, STEEL, WATER / SEWER, 20.0-49.9"</v>
          </cell>
          <cell r="C6758" t="str">
            <v>LF</v>
          </cell>
        </row>
        <row r="6759">
          <cell r="A6759" t="str">
            <v>1050 11621</v>
          </cell>
          <cell r="B6759" t="str">
            <v>UTILITY PIPE, F&amp;I, COPPER, WATER / SEWER, 0 - 1.9"</v>
          </cell>
          <cell r="C6759" t="str">
            <v>LF</v>
          </cell>
        </row>
        <row r="6760">
          <cell r="A6760" t="str">
            <v>1050 11622</v>
          </cell>
          <cell r="B6760" t="str">
            <v>UTILITY PIPE, F&amp;I, COPPER, WATER / SEWER, 2 - 4.9"</v>
          </cell>
          <cell r="C6760" t="str">
            <v>LF</v>
          </cell>
        </row>
        <row r="6761">
          <cell r="A6761" t="str">
            <v>1050 11925</v>
          </cell>
          <cell r="B6761" t="str">
            <v>TEMP DUMMY PAYITEM FOR WT DATA MIGRATION</v>
          </cell>
          <cell r="C6761" t="str">
            <v>LF</v>
          </cell>
        </row>
        <row r="6762">
          <cell r="A6762" t="str">
            <v>1050 12225</v>
          </cell>
          <cell r="B6762" t="str">
            <v>UTILITY PIPE, FURNISH, PVC, WATER / SEWER, 20 - 40.9"</v>
          </cell>
          <cell r="C6762" t="str">
            <v>LF</v>
          </cell>
        </row>
        <row r="6763">
          <cell r="A6763" t="str">
            <v>1050 12423</v>
          </cell>
          <cell r="B6763" t="str">
            <v>UTILITY PIPE, FURNISH, DI/CI, WATER / SEWER, 5 - 7.9"</v>
          </cell>
          <cell r="C6763" t="str">
            <v>LF</v>
          </cell>
        </row>
        <row r="6764">
          <cell r="A6764" t="str">
            <v>1050 12424</v>
          </cell>
          <cell r="B6764" t="str">
            <v>UTILITY PIPE, FUR, DI/CI, WATER / SEWER, 8 - 19.9"</v>
          </cell>
          <cell r="C6764" t="str">
            <v>LF</v>
          </cell>
        </row>
        <row r="6765">
          <cell r="A6765" t="str">
            <v>1050 13001</v>
          </cell>
          <cell r="B6765" t="str">
            <v>UTILITY PIPE, INSTALL, 0-1.9"</v>
          </cell>
          <cell r="C6765" t="str">
            <v>LF</v>
          </cell>
        </row>
        <row r="6766">
          <cell r="A6766" t="str">
            <v>1050 13002</v>
          </cell>
          <cell r="B6766" t="str">
            <v>UTILITY PIPE, INSTALL,  2-4.9"</v>
          </cell>
          <cell r="C6766" t="str">
            <v>LF</v>
          </cell>
        </row>
        <row r="6767">
          <cell r="A6767" t="str">
            <v>1050 13003</v>
          </cell>
          <cell r="B6767" t="str">
            <v>UTILITY PIPE, INSTALL,  5-7.9"</v>
          </cell>
          <cell r="C6767" t="str">
            <v>LF</v>
          </cell>
        </row>
        <row r="6768">
          <cell r="A6768" t="str">
            <v>1050 13004</v>
          </cell>
          <cell r="B6768" t="str">
            <v>UTILITY PIPE, INSTALL, 8-19.9"</v>
          </cell>
          <cell r="C6768" t="str">
            <v>LF</v>
          </cell>
        </row>
        <row r="6769">
          <cell r="A6769" t="str">
            <v>1050 13005</v>
          </cell>
          <cell r="B6769" t="str">
            <v>UTILITY PIPE, INSTALL, 20.0-49.9"</v>
          </cell>
          <cell r="C6769" t="str">
            <v>LF</v>
          </cell>
        </row>
        <row r="6770">
          <cell r="A6770" t="str">
            <v>1050 14001</v>
          </cell>
          <cell r="B6770" t="str">
            <v>UTILITY PIPE, RELOCATE, 0-1.9"</v>
          </cell>
          <cell r="C6770" t="str">
            <v>LF</v>
          </cell>
        </row>
        <row r="6771">
          <cell r="A6771" t="str">
            <v>1050 14002</v>
          </cell>
          <cell r="B6771" t="str">
            <v>UTILITY PIPE, RELOCATE, 2.0-4.9"</v>
          </cell>
          <cell r="C6771" t="str">
            <v>LF</v>
          </cell>
        </row>
        <row r="6772">
          <cell r="A6772" t="str">
            <v>1050 14004</v>
          </cell>
          <cell r="B6772" t="str">
            <v>UTILITY PIPE, RELOCATE, 8-19.9"</v>
          </cell>
          <cell r="C6772" t="str">
            <v>LF</v>
          </cell>
        </row>
        <row r="6773">
          <cell r="A6773" t="str">
            <v>1050 15001</v>
          </cell>
          <cell r="B6773" t="str">
            <v>UTILITY PIPE, ADJUST/MODIFY,  0 - 1.9"</v>
          </cell>
          <cell r="C6773" t="str">
            <v>LF</v>
          </cell>
        </row>
        <row r="6774">
          <cell r="A6774" t="str">
            <v>1050 15002</v>
          </cell>
          <cell r="B6774" t="str">
            <v>UTILITY PIPE, ADJUST/MODIFY,  2 - 4.9"</v>
          </cell>
          <cell r="C6774" t="str">
            <v>LF</v>
          </cell>
        </row>
        <row r="6775">
          <cell r="A6775" t="str">
            <v>1050 15003</v>
          </cell>
          <cell r="B6775" t="str">
            <v>UTILITY PIPE, ADJUST/MODIFY,  5 - 7.9"</v>
          </cell>
          <cell r="C6775" t="str">
            <v>LF</v>
          </cell>
        </row>
        <row r="6776">
          <cell r="A6776" t="str">
            <v>1050 15004</v>
          </cell>
          <cell r="B6776" t="str">
            <v>UTILITY PIPE, ADJUST/MODIFY,  8 - 19.9"</v>
          </cell>
          <cell r="C6776" t="str">
            <v>LF</v>
          </cell>
        </row>
        <row r="6777">
          <cell r="A6777" t="str">
            <v>1050 15005</v>
          </cell>
          <cell r="B6777" t="str">
            <v>UTILITY PIPE, ADJUST/MODIFY,  20-49.9"</v>
          </cell>
          <cell r="C6777" t="str">
            <v>LF</v>
          </cell>
        </row>
        <row r="6778">
          <cell r="A6778" t="str">
            <v>1050 16001</v>
          </cell>
          <cell r="B6778" t="str">
            <v>UTILITY PIPE,REMOVE &amp; DISPOSE,  0 - 1.9"</v>
          </cell>
          <cell r="C6778" t="str">
            <v>LF</v>
          </cell>
        </row>
        <row r="6779">
          <cell r="A6779" t="str">
            <v>1050 16002</v>
          </cell>
          <cell r="B6779" t="str">
            <v>UTILITY PIPE,REMOVE &amp; DISPOSE,  2-4.9"</v>
          </cell>
          <cell r="C6779" t="str">
            <v>LF</v>
          </cell>
        </row>
        <row r="6780">
          <cell r="A6780" t="str">
            <v>1050 16003</v>
          </cell>
          <cell r="B6780" t="str">
            <v>UTILITY PIPE,REMOVE &amp; DISPOSE,  5-7.9"</v>
          </cell>
          <cell r="C6780" t="str">
            <v>LF</v>
          </cell>
        </row>
        <row r="6781">
          <cell r="A6781" t="str">
            <v>1050 16004</v>
          </cell>
          <cell r="B6781" t="str">
            <v>UTILITY PIPE,REMOVE &amp; DISPOSE,  8-19.9"</v>
          </cell>
          <cell r="C6781" t="str">
            <v>LF</v>
          </cell>
        </row>
        <row r="6782">
          <cell r="A6782" t="str">
            <v>1050 16005</v>
          </cell>
          <cell r="B6782" t="str">
            <v>UTILITY PIPE,REMOVE &amp; DISPOSE,  20-49.9"</v>
          </cell>
          <cell r="C6782" t="str">
            <v>LF</v>
          </cell>
        </row>
        <row r="6783">
          <cell r="A6783" t="str">
            <v>1050 16006</v>
          </cell>
          <cell r="B6783" t="str">
            <v>UTILITY PIPE,REMOVE &amp; DISPOSE,  50" OR LARGER</v>
          </cell>
          <cell r="C6783" t="str">
            <v>LF</v>
          </cell>
        </row>
        <row r="6784">
          <cell r="A6784" t="str">
            <v>1050 17004</v>
          </cell>
          <cell r="B6784" t="str">
            <v>UTILITY PIPE,REMOVE &amp; STOCKPILE/SALVAGE, 8-19.9"</v>
          </cell>
          <cell r="C6784" t="str">
            <v>LF</v>
          </cell>
        </row>
        <row r="6785">
          <cell r="A6785" t="str">
            <v>1050 17005</v>
          </cell>
          <cell r="B6785" t="str">
            <v>UTILITY PIPE,REMOVE &amp; STOCKPILE/SALVAGE, 20-49.9"</v>
          </cell>
          <cell r="C6785" t="str">
            <v>LF</v>
          </cell>
        </row>
        <row r="6786">
          <cell r="A6786" t="str">
            <v>1050 18000</v>
          </cell>
          <cell r="B6786" t="str">
            <v>UTILITY PIPE,PLUG &amp; PLACE OUT OF SERVICE, CAP FOR UP TO 4" DIAMETER PIPE</v>
          </cell>
          <cell r="C6786" t="str">
            <v>EA</v>
          </cell>
        </row>
        <row r="6787">
          <cell r="A6787" t="str">
            <v>1050 18001</v>
          </cell>
          <cell r="B6787" t="str">
            <v>UTILITY PIPE,PLUG &amp; PLACE OUT OF SERVICE, 0- 1.9"</v>
          </cell>
          <cell r="C6787" t="str">
            <v>LF</v>
          </cell>
        </row>
        <row r="6788">
          <cell r="A6788" t="str">
            <v>1050 18002</v>
          </cell>
          <cell r="B6788" t="str">
            <v>UTILITY PIPE,PLUG &amp; PLACE OUT OF SERVICE, 2- 4.9"</v>
          </cell>
          <cell r="C6788" t="str">
            <v>LF</v>
          </cell>
        </row>
        <row r="6789">
          <cell r="A6789" t="str">
            <v>1050 18003</v>
          </cell>
          <cell r="B6789" t="str">
            <v>UTILITY PIPE,PLUG &amp; PLACE OUT OF SERVICE, 5- 7.9"</v>
          </cell>
          <cell r="C6789" t="str">
            <v>LF</v>
          </cell>
        </row>
        <row r="6790">
          <cell r="A6790" t="str">
            <v>1050 18004</v>
          </cell>
          <cell r="B6790" t="str">
            <v>UTILITY PIPE,PLUG &amp; PLACE OUT OF SERVICE, 8-19.9"</v>
          </cell>
          <cell r="C6790" t="str">
            <v>LF</v>
          </cell>
        </row>
        <row r="6791">
          <cell r="A6791" t="str">
            <v>1050 18005</v>
          </cell>
          <cell r="B6791" t="str">
            <v>UTILITY PIPE,PLUG &amp; PLACE OUT OF SERVICE, 20-49.9"</v>
          </cell>
          <cell r="C6791" t="str">
            <v>LF</v>
          </cell>
        </row>
        <row r="6792">
          <cell r="A6792" t="str">
            <v>1050 19212</v>
          </cell>
          <cell r="B6792" t="str">
            <v>UTILITY PIPE, TEMPORARY, PVC, CASING/CONDUIT ,2-4.9"</v>
          </cell>
          <cell r="C6792" t="str">
            <v>LF</v>
          </cell>
        </row>
        <row r="6793">
          <cell r="A6793" t="str">
            <v>1050 19222</v>
          </cell>
          <cell r="B6793" t="str">
            <v>UTILITY PIPE, TEMPORARY, PVC, WATER/SEWER ,2-4.9"</v>
          </cell>
          <cell r="C6793" t="str">
            <v>LF</v>
          </cell>
        </row>
        <row r="6794">
          <cell r="A6794" t="str">
            <v>1050 19223</v>
          </cell>
          <cell r="B6794" t="str">
            <v>UTILITY PIPE, TEMPORARY, PVC, WATER/SEWER ,5-7.9"</v>
          </cell>
          <cell r="C6794" t="str">
            <v>LF</v>
          </cell>
        </row>
        <row r="6795">
          <cell r="A6795" t="str">
            <v>1050 19224</v>
          </cell>
          <cell r="B6795" t="str">
            <v>UTILITY PIPE, TEMPORARY, PVC, WATER/SEWER, 8-19.9"</v>
          </cell>
          <cell r="C6795" t="str">
            <v>LF</v>
          </cell>
        </row>
        <row r="6796">
          <cell r="A6796" t="str">
            <v>1050 19321</v>
          </cell>
          <cell r="B6796" t="str">
            <v>UTILITY PIPE, TEMPORARY, PE, WATER/SEWER ,0-1.9"</v>
          </cell>
          <cell r="C6796" t="str">
            <v>LF</v>
          </cell>
        </row>
        <row r="6797">
          <cell r="A6797" t="str">
            <v>1050 19322</v>
          </cell>
          <cell r="B6797" t="str">
            <v>UTILITY PIPE, TEMPORARY, PE, WATER/SEWER ,2-4.9"</v>
          </cell>
          <cell r="C6797" t="str">
            <v>LF</v>
          </cell>
        </row>
        <row r="6798">
          <cell r="A6798" t="str">
            <v>1050 19323</v>
          </cell>
          <cell r="B6798" t="str">
            <v>UTILITY PIPE, TEMPORARY, PE, WATER/SEWER ,5-7.9"</v>
          </cell>
          <cell r="C6798" t="str">
            <v>LF</v>
          </cell>
        </row>
        <row r="6799">
          <cell r="A6799" t="str">
            <v>1050 19324</v>
          </cell>
          <cell r="B6799" t="str">
            <v>UTILITY PIPE, TEMPORARY, PE, WATER/SEWER, 8-19.9"</v>
          </cell>
          <cell r="C6799" t="str">
            <v>LF</v>
          </cell>
        </row>
        <row r="6800">
          <cell r="A6800" t="str">
            <v>1050 19325</v>
          </cell>
          <cell r="B6800" t="str">
            <v>UTILITY PIPE, TEMPORARY, PE, WATER/SEWER, 20-49.9"</v>
          </cell>
          <cell r="C6800" t="str">
            <v>LF</v>
          </cell>
        </row>
        <row r="6801">
          <cell r="A6801" t="str">
            <v>1050 19425</v>
          </cell>
          <cell r="B6801" t="str">
            <v>UTILITY PIPE,DUCTILE IRON/CAST IRON- TEMPORARY, 20-49.9"</v>
          </cell>
          <cell r="C6801" t="str">
            <v>LF</v>
          </cell>
        </row>
        <row r="6802">
          <cell r="A6802" t="str">
            <v>1050 31102</v>
          </cell>
          <cell r="B6802" t="str">
            <v>UTILITY PIPE- POLY VINYL CHLORIDE, FURNISH &amp; INSTALL, CASING/CONDUIT, 2"</v>
          </cell>
          <cell r="C6802" t="str">
            <v>LF</v>
          </cell>
        </row>
        <row r="6803">
          <cell r="A6803" t="str">
            <v>1050 31104</v>
          </cell>
          <cell r="B6803" t="str">
            <v>UTILITY PIPE- POLY VINYL CHLORIDE, FURNISH &amp; INSTALL, CASING/CONDUIT, 4"</v>
          </cell>
          <cell r="C6803" t="str">
            <v>LF</v>
          </cell>
        </row>
        <row r="6804">
          <cell r="A6804" t="str">
            <v>1050 31201</v>
          </cell>
          <cell r="B6804" t="str">
            <v>UTILITY PIPE- POLY VINYL CHLORIDE, FURNISH &amp; INSTALL, 1.5"</v>
          </cell>
          <cell r="C6804" t="str">
            <v>LF</v>
          </cell>
        </row>
        <row r="6805">
          <cell r="A6805" t="str">
            <v>1050 31202</v>
          </cell>
          <cell r="B6805" t="str">
            <v>UTILITY PIPE- POLY VINYL CHLORIDE, FURNISH &amp; INSTALL, WATER/SEWER, 2"</v>
          </cell>
          <cell r="C6805" t="str">
            <v>LF</v>
          </cell>
        </row>
        <row r="6806">
          <cell r="A6806" t="str">
            <v>1050 31203</v>
          </cell>
          <cell r="B6806" t="str">
            <v>UTILITY PIPE- POLY VINYL CHLORIDE, FURNISH &amp; INSTALL, WATER/SEWER, 3"</v>
          </cell>
          <cell r="C6806" t="str">
            <v>LF</v>
          </cell>
        </row>
        <row r="6807">
          <cell r="A6807" t="str">
            <v>1050 31204</v>
          </cell>
          <cell r="B6807" t="str">
            <v>UTILITY PIPE- POLY VINYL CHLORIDE, FURNISH &amp; INSTALL, WATER/SEWER, 4"</v>
          </cell>
          <cell r="C6807" t="str">
            <v>LF</v>
          </cell>
        </row>
        <row r="6808">
          <cell r="A6808" t="str">
            <v>1050 31206</v>
          </cell>
          <cell r="B6808" t="str">
            <v>UTILITY PIPE- POLY VINYL CHLORIDE, FURNISH &amp; INSTALL, WATER/SEWER, 6"</v>
          </cell>
          <cell r="C6808" t="str">
            <v>LF</v>
          </cell>
        </row>
        <row r="6809">
          <cell r="A6809" t="str">
            <v>1050 31208</v>
          </cell>
          <cell r="B6809" t="str">
            <v>UTILITY PIPE- POLY VINYL CHLORIDE, FURNISH &amp; INSTALL, WATER/SEWER, 8"</v>
          </cell>
          <cell r="C6809" t="str">
            <v>LF</v>
          </cell>
        </row>
        <row r="6810">
          <cell r="A6810" t="str">
            <v>1050 31210</v>
          </cell>
          <cell r="B6810" t="str">
            <v>UTILITY PIPE- POLY VINYL CHLORIDE, FURNISH &amp; INSTALL, WATER/SEWER, 10"</v>
          </cell>
          <cell r="C6810" t="str">
            <v>LF</v>
          </cell>
        </row>
        <row r="6811">
          <cell r="A6811" t="str">
            <v>1050 31211</v>
          </cell>
          <cell r="B6811" t="str">
            <v>UTILITY PIPE- POLY VINYL CHLORIDE, FURNISH &amp; INSTALL, WATER/SEWER, 1"</v>
          </cell>
          <cell r="C6811" t="str">
            <v>LF</v>
          </cell>
        </row>
        <row r="6812">
          <cell r="A6812" t="str">
            <v>1050 31212</v>
          </cell>
          <cell r="B6812" t="str">
            <v>UTILITY PIPE- POLY VINYL CHLORIDE, FURNISH &amp; INSTALL, WATER/SEWER, 12"</v>
          </cell>
          <cell r="C6812" t="str">
            <v>LF</v>
          </cell>
        </row>
        <row r="6813">
          <cell r="A6813" t="str">
            <v>1050 31214</v>
          </cell>
          <cell r="B6813" t="str">
            <v>UTILITY PIPE- POLY VINYL CHLORIDE, FURNISH &amp; INSTALL, WATER/SEWER, 14"</v>
          </cell>
          <cell r="C6813" t="str">
            <v>LF</v>
          </cell>
        </row>
        <row r="6814">
          <cell r="A6814" t="str">
            <v>1050 31216</v>
          </cell>
          <cell r="B6814" t="str">
            <v>UTILITY PIPE- POLY VINYL CHLORIDE, FURNISH &amp; INSTALL, WATER/SEWER, 16"</v>
          </cell>
          <cell r="C6814" t="str">
            <v>LF</v>
          </cell>
        </row>
        <row r="6815">
          <cell r="A6815" t="str">
            <v>1050 31218</v>
          </cell>
          <cell r="B6815" t="str">
            <v>UTILITY PIPE- POLY VINYL CHLORIDE, FURNISH &amp; INSTALL, WATER/SEWER, 18"</v>
          </cell>
          <cell r="C6815" t="str">
            <v>LF</v>
          </cell>
        </row>
        <row r="6816">
          <cell r="A6816" t="str">
            <v>1050 31220</v>
          </cell>
          <cell r="B6816" t="str">
            <v>UTILITY PIPE- POLY VINYL CHLORIDE, FURNISH &amp; INSTALL, WATER/SEWER, 20"</v>
          </cell>
          <cell r="C6816" t="str">
            <v>LF</v>
          </cell>
        </row>
        <row r="6817">
          <cell r="A6817" t="str">
            <v>1050 31224</v>
          </cell>
          <cell r="B6817" t="str">
            <v>UTILITY PIPE- POLY VINYL CHLORIDE, FURNISH &amp; INSTALL, WATER/SEWER, 24"</v>
          </cell>
          <cell r="C6817" t="str">
            <v>LF</v>
          </cell>
        </row>
        <row r="6818">
          <cell r="A6818" t="str">
            <v>1050 31230</v>
          </cell>
          <cell r="B6818" t="str">
            <v>UTILITY PIPE- POLY VINYL CHLORIDE, FURNISH &amp; INSTALL, WATER/SEWER, 30"</v>
          </cell>
          <cell r="C6818" t="str">
            <v>LF</v>
          </cell>
        </row>
        <row r="6819">
          <cell r="A6819" t="str">
            <v>1050 31242</v>
          </cell>
          <cell r="B6819" t="str">
            <v>UTILITY PIPE- POLY VINYL CHLORIDE, FURNISH &amp; INSTALL, WATER/SEWER, 42"</v>
          </cell>
          <cell r="C6819" t="str">
            <v>LF</v>
          </cell>
        </row>
        <row r="6820">
          <cell r="A6820" t="str">
            <v>1050 41102</v>
          </cell>
          <cell r="B6820" t="str">
            <v>UTILITY PIPE- POLYETHYLENE, FURNISH &amp; INSTALL, CASING/CONDUIT, 2"</v>
          </cell>
          <cell r="C6820" t="str">
            <v>LF</v>
          </cell>
        </row>
        <row r="6821">
          <cell r="A6821" t="str">
            <v>1050 41104</v>
          </cell>
          <cell r="B6821" t="str">
            <v>UTILITY PIPE- POLYETHYLENE, FURNISH &amp; INSTALL, CASING/CONDUIT, 4"</v>
          </cell>
          <cell r="C6821" t="str">
            <v>LF</v>
          </cell>
        </row>
        <row r="6822">
          <cell r="A6822" t="str">
            <v>1050 41106</v>
          </cell>
          <cell r="B6822" t="str">
            <v>UTILITY PIPE- POLYETHYLENE, FURNISH &amp; INSTALL, CASING/CONDUIT, 6"</v>
          </cell>
          <cell r="C6822" t="str">
            <v>LF</v>
          </cell>
        </row>
        <row r="6823">
          <cell r="A6823" t="str">
            <v>1050 41201</v>
          </cell>
          <cell r="B6823" t="str">
            <v>UTILITY PIPE- POLYETHYLENE, FURNISH &amp; INSTALL, WATER/SEWER, 1"</v>
          </cell>
          <cell r="C6823" t="str">
            <v>LF</v>
          </cell>
        </row>
        <row r="6824">
          <cell r="A6824" t="str">
            <v>1050 41202</v>
          </cell>
          <cell r="B6824" t="str">
            <v>UTILITY PIPE- POLYETHYLENE, FURNISH &amp; INSTALL, WATER/SEWER, 2"</v>
          </cell>
          <cell r="C6824" t="str">
            <v>LF</v>
          </cell>
        </row>
        <row r="6825">
          <cell r="A6825" t="str">
            <v>1050 41210</v>
          </cell>
          <cell r="B6825" t="str">
            <v>UTILITY PIPE- POLYETHYLENE, FURNISH &amp; INSTALL, WATER/SEWER, 10"</v>
          </cell>
          <cell r="C6825" t="str">
            <v>LF</v>
          </cell>
        </row>
        <row r="6826">
          <cell r="A6826" t="str">
            <v>1050 41212</v>
          </cell>
          <cell r="B6826" t="str">
            <v>UTILITY PIPE- POLYETHYLENE, FURNISH &amp; INSTALL, WATER/SEWER, 12"</v>
          </cell>
          <cell r="C6826" t="str">
            <v>LF</v>
          </cell>
        </row>
        <row r="6827">
          <cell r="A6827" t="str">
            <v>1050 42118</v>
          </cell>
          <cell r="B6827" t="str">
            <v>UTILITY PIPE- HIGH DENSITY POLYETHYLENE, FURNISH &amp; INSTALL, CASING/CONDUIT, 18"</v>
          </cell>
          <cell r="C6827" t="str">
            <v>LF</v>
          </cell>
        </row>
        <row r="6828">
          <cell r="A6828" t="str">
            <v>1050 42202</v>
          </cell>
          <cell r="B6828" t="str">
            <v>UTILITY PIPE- HIGH DENSITY POLYETHYLENE, FURNISH &amp; INSTALL, WATER/SEWER, 2"</v>
          </cell>
          <cell r="C6828" t="str">
            <v>LF</v>
          </cell>
        </row>
        <row r="6829">
          <cell r="A6829" t="str">
            <v>1050 42203</v>
          </cell>
          <cell r="B6829" t="str">
            <v>UTILITY PIPE- HIGH DENSITY POLYETHYLENE, FURNISH &amp; INSTALL, WATER/SEWER, 3"</v>
          </cell>
          <cell r="C6829" t="str">
            <v>LF</v>
          </cell>
        </row>
        <row r="6830">
          <cell r="A6830" t="str">
            <v>1050 42204</v>
          </cell>
          <cell r="B6830" t="str">
            <v>UTILITY PIPE- HIGH DENSITY POLYETHYLENE, FURNISH &amp; INSTALL, WATER/SEWER, 4"</v>
          </cell>
          <cell r="C6830" t="str">
            <v>LF</v>
          </cell>
        </row>
        <row r="6831">
          <cell r="A6831" t="str">
            <v>1050 42206</v>
          </cell>
          <cell r="B6831" t="str">
            <v>UTILITY PIPE- HIGH DENSITY POLYETHYLENE, FURNISH &amp; INSTALL, WATER/SEWER, 6"</v>
          </cell>
          <cell r="C6831" t="str">
            <v>LF</v>
          </cell>
        </row>
        <row r="6832">
          <cell r="A6832" t="str">
            <v>1050 42208</v>
          </cell>
          <cell r="B6832" t="str">
            <v>UTILITY PIPE- HIGH DENSITY POLYETHYLENE, FURNISH &amp; INSTALL, WATER/SEWER, 8"</v>
          </cell>
          <cell r="C6832" t="str">
            <v>LF</v>
          </cell>
        </row>
        <row r="6833">
          <cell r="A6833" t="str">
            <v>1050 42210</v>
          </cell>
          <cell r="B6833" t="str">
            <v>UTILITY PIPE- HIGH DENSITY POLYETHYLENE, FURNISH &amp; INSTALL, WATER/SEWER, 10"</v>
          </cell>
          <cell r="C6833" t="str">
            <v>LF</v>
          </cell>
        </row>
        <row r="6834">
          <cell r="A6834" t="str">
            <v>1050 42212</v>
          </cell>
          <cell r="B6834" t="str">
            <v>UTILITY PIPE- HIGH DENSITY POLYETHYLENE, FURNISH &amp; INSTALL, WATER/SEWER, 12"</v>
          </cell>
          <cell r="C6834" t="str">
            <v>LF</v>
          </cell>
        </row>
        <row r="6835">
          <cell r="A6835" t="str">
            <v>1050 42214</v>
          </cell>
          <cell r="B6835" t="str">
            <v>UTILITY PIPE- HIGH DENSITY POLYETHYLENE, FURNISH &amp; INSTALL, WATER/SEWER, 14"</v>
          </cell>
          <cell r="C6835" t="str">
            <v>LF</v>
          </cell>
        </row>
        <row r="6836">
          <cell r="A6836" t="str">
            <v>1050 42216</v>
          </cell>
          <cell r="B6836" t="str">
            <v>UTILITY PIPE- HIGH DENSITY POLYETHYLENE, FURNISH &amp; INSTALL, WATER/SEWER, 16"</v>
          </cell>
          <cell r="C6836" t="str">
            <v>LF</v>
          </cell>
        </row>
        <row r="6837">
          <cell r="A6837" t="str">
            <v>1050 42218</v>
          </cell>
          <cell r="B6837" t="str">
            <v>UTILITY PIPE- HIGH DENSITY POLYETHYLENE, FURNISH &amp; INSTALL, WATER/SEWER, 18"</v>
          </cell>
          <cell r="C6837" t="str">
            <v>LF</v>
          </cell>
        </row>
        <row r="6838">
          <cell r="A6838" t="str">
            <v>1050 42220</v>
          </cell>
          <cell r="B6838" t="str">
            <v>UTILITY PIPE- HIGH DENSITY POLYETHYLENE, FURNISH &amp; INSTALL, WATER/SEWER, 20"</v>
          </cell>
          <cell r="C6838" t="str">
            <v>LF</v>
          </cell>
        </row>
        <row r="6839">
          <cell r="A6839" t="str">
            <v>1050 42224</v>
          </cell>
          <cell r="B6839" t="str">
            <v>UTILITY PIPE- HIGH DENSITY POLYETHYLENE, FURNISH &amp; INSTALL, WATER/SEWER, 24"</v>
          </cell>
          <cell r="C6839" t="str">
            <v>LF</v>
          </cell>
        </row>
        <row r="6840">
          <cell r="A6840" t="str">
            <v>1050 42230</v>
          </cell>
          <cell r="B6840" t="str">
            <v>UTILITY PIPE- HIGH DENSITY POLYETHYLENE, FURNISH &amp; INSTALL, WATER/SEWER, 30"</v>
          </cell>
          <cell r="C6840" t="str">
            <v>LF</v>
          </cell>
        </row>
        <row r="6841">
          <cell r="A6841" t="str">
            <v>1050 42236</v>
          </cell>
          <cell r="B6841" t="str">
            <v>UTILITY PIPE- HIGH DENSITY POLYETHYLENE, FURNISH &amp; INSTALL, WATER/SEWER, 36"</v>
          </cell>
          <cell r="C6841" t="str">
            <v>LF</v>
          </cell>
        </row>
        <row r="6842">
          <cell r="A6842" t="str">
            <v>1050 43306</v>
          </cell>
          <cell r="B6842" t="str">
            <v>UTILITY PIPE- MEDIUM DENSITY POLYETHYLENE, FURNISH &amp; INSTALL, GAS, 6"</v>
          </cell>
          <cell r="C6842" t="str">
            <v>LF</v>
          </cell>
        </row>
        <row r="6843">
          <cell r="A6843" t="str">
            <v>1050 51202</v>
          </cell>
          <cell r="B6843" t="str">
            <v>UTILITY PIPE- DUCTILE IRON/CAST IRON, FURNISH &amp; INSTALL, WATER/SEWER, 2"</v>
          </cell>
          <cell r="C6843" t="str">
            <v>LF</v>
          </cell>
        </row>
        <row r="6844">
          <cell r="A6844" t="str">
            <v>1050 51204</v>
          </cell>
          <cell r="B6844" t="str">
            <v>UTILITY PIPE- DUCTILE IRON/CAST IRON, FURNISH &amp; INSTALL, WATER/SEWER, 4"</v>
          </cell>
          <cell r="C6844" t="str">
            <v>LF</v>
          </cell>
        </row>
        <row r="6845">
          <cell r="A6845" t="str">
            <v>1050 51206</v>
          </cell>
          <cell r="B6845" t="str">
            <v>UTILITY PIPE- DUCTILE IRON/CAST IRON, FURNISH &amp; INSTALL, WATER/SEWER, 6"</v>
          </cell>
          <cell r="C6845" t="str">
            <v>LF</v>
          </cell>
        </row>
        <row r="6846">
          <cell r="A6846" t="str">
            <v>1050 51208</v>
          </cell>
          <cell r="B6846" t="str">
            <v>UTILITY PIPE- DUCTILE IRON/CAST IRON, FURNISH &amp; INSTALL, WATER/SEWER, 8"</v>
          </cell>
          <cell r="C6846" t="str">
            <v>LF</v>
          </cell>
        </row>
        <row r="6847">
          <cell r="A6847" t="str">
            <v>1050 51210</v>
          </cell>
          <cell r="B6847" t="str">
            <v>UTILITY PIPE- DUCTILE IRON/CAST IRON, FURNISH &amp; INSTALL, WATER/SEWER, 10"</v>
          </cell>
          <cell r="C6847" t="str">
            <v>LF</v>
          </cell>
        </row>
        <row r="6848">
          <cell r="A6848" t="str">
            <v>1050 51212</v>
          </cell>
          <cell r="B6848" t="str">
            <v>UTILITY PIPE- DUCTILE IRON/CAST IRON, FURNISH &amp; INSTALL, WATER/SEWER, 12"</v>
          </cell>
          <cell r="C6848" t="str">
            <v>LF</v>
          </cell>
        </row>
        <row r="6849">
          <cell r="A6849" t="str">
            <v>1050 51214</v>
          </cell>
          <cell r="B6849" t="str">
            <v>UTILITY PIPE- DUCTILE IRON/CAST IRON, FURNISH &amp; INSTALL, WATER/SEWER, 14"</v>
          </cell>
          <cell r="C6849" t="str">
            <v>LF</v>
          </cell>
        </row>
        <row r="6850">
          <cell r="A6850" t="str">
            <v>1050 51216</v>
          </cell>
          <cell r="B6850" t="str">
            <v>UTILITY PIPE- DUCTILE IRON/CAST IRON, FURNISH &amp; INSTALL, WATER/SEWER, 16"</v>
          </cell>
          <cell r="C6850" t="str">
            <v>LF</v>
          </cell>
        </row>
        <row r="6851">
          <cell r="A6851" t="str">
            <v>1050 51218</v>
          </cell>
          <cell r="B6851" t="str">
            <v>UTILITY PIPE- DUCTILE IRON/CAST IRON, FURNISH &amp; INSTALL, WATER/SEWER, 18"</v>
          </cell>
          <cell r="C6851" t="str">
            <v>LF</v>
          </cell>
        </row>
        <row r="6852">
          <cell r="A6852" t="str">
            <v>1050 51220</v>
          </cell>
          <cell r="B6852" t="str">
            <v>UTILITY PIPE- DUCTILE IRON/CAST IRON, FURNISH &amp; INSTALL, WATER/SEWER, 20"</v>
          </cell>
          <cell r="C6852" t="str">
            <v>LF</v>
          </cell>
        </row>
        <row r="6853">
          <cell r="A6853" t="str">
            <v>1050 51224</v>
          </cell>
          <cell r="B6853" t="str">
            <v>UTILITY PIPE- DUCTILE IRON/CAST IRON, FURNISH &amp; INSTALL, WATER/SEWER, 24"</v>
          </cell>
          <cell r="C6853" t="str">
            <v>LF</v>
          </cell>
        </row>
        <row r="6854">
          <cell r="A6854" t="str">
            <v>1050 51230</v>
          </cell>
          <cell r="B6854" t="str">
            <v>UTILITY PIPE- DUCTILE IRON/CAST IRON, FURNISH &amp; INSTALL, WATER/SEWER, 30"</v>
          </cell>
          <cell r="C6854" t="str">
            <v>LF</v>
          </cell>
        </row>
        <row r="6855">
          <cell r="A6855" t="str">
            <v>1050 51236</v>
          </cell>
          <cell r="B6855" t="str">
            <v>UTILITY PIPE- DUCTILE IRON/CAST IRON, FURNISH &amp; INSTALL, WATER/SEWER, 36"</v>
          </cell>
          <cell r="C6855" t="str">
            <v>LF</v>
          </cell>
        </row>
        <row r="6856">
          <cell r="A6856" t="str">
            <v>1050 51508</v>
          </cell>
          <cell r="B6856" t="str">
            <v>ERROR: UTILITY FITTINGS, DUCTILE IRON/CAST IRON, FURNISH &amp; INSTALL, CAP/PLUG, 8"</v>
          </cell>
          <cell r="C6856" t="str">
            <v>EA</v>
          </cell>
        </row>
        <row r="6857">
          <cell r="A6857" t="str">
            <v>1050 61  4</v>
          </cell>
          <cell r="B6857" t="str">
            <v>ERROR: UTILITY PIPE- STEEL CASING, 4"</v>
          </cell>
          <cell r="C6857" t="str">
            <v>LF</v>
          </cell>
        </row>
        <row r="6858">
          <cell r="A6858" t="str">
            <v>1050 61104</v>
          </cell>
          <cell r="B6858" t="str">
            <v>UTILITY PIPE- STEEL, FURNISH &amp; INSTALL, CASING, 4"</v>
          </cell>
          <cell r="C6858" t="str">
            <v>LF</v>
          </cell>
        </row>
        <row r="6859">
          <cell r="A6859" t="str">
            <v>1050 61108</v>
          </cell>
          <cell r="B6859" t="str">
            <v>UTILITY PIPE- STEEL, FURNISH &amp; INSTALL, CASING, 8"</v>
          </cell>
          <cell r="C6859" t="str">
            <v>LF</v>
          </cell>
        </row>
        <row r="6860">
          <cell r="A6860" t="str">
            <v>1050 61112</v>
          </cell>
          <cell r="B6860" t="str">
            <v>UTILITY PIPE- STEEL, FURNISH &amp; INSTALL, CASING, 12"</v>
          </cell>
          <cell r="C6860" t="str">
            <v>LF</v>
          </cell>
        </row>
        <row r="6861">
          <cell r="A6861" t="str">
            <v>1050 61116</v>
          </cell>
          <cell r="B6861" t="str">
            <v>UTILITY PIPE- STEEL, FURNISH &amp; INSTALL, CASING, 16"</v>
          </cell>
          <cell r="C6861" t="str">
            <v>LF</v>
          </cell>
        </row>
        <row r="6862">
          <cell r="A6862" t="str">
            <v>1050 61118</v>
          </cell>
          <cell r="B6862" t="str">
            <v>UTILITY PIPE- STEEL, FURNISH &amp; INSTALL, CASING, 18"</v>
          </cell>
          <cell r="C6862" t="str">
            <v>LF</v>
          </cell>
        </row>
        <row r="6863">
          <cell r="A6863" t="str">
            <v>1050 61120</v>
          </cell>
          <cell r="B6863" t="str">
            <v>UTILITY PIPE- STEEL, FURNISH &amp; INSTALL, CASING, 20"</v>
          </cell>
          <cell r="C6863" t="str">
            <v>LF</v>
          </cell>
        </row>
        <row r="6864">
          <cell r="A6864" t="str">
            <v>1050 61124</v>
          </cell>
          <cell r="B6864" t="str">
            <v>UTILITY PIPE- STEEL, FURNISH &amp; INSTALL, CASING, 24"</v>
          </cell>
          <cell r="C6864" t="str">
            <v>LF</v>
          </cell>
        </row>
        <row r="6865">
          <cell r="A6865" t="str">
            <v>1050 61130</v>
          </cell>
          <cell r="B6865" t="str">
            <v>UTILITY PIPE- STEEL, FURNISH &amp; INSTALL, CASING, 30"</v>
          </cell>
          <cell r="C6865" t="str">
            <v>LF</v>
          </cell>
        </row>
        <row r="6866">
          <cell r="A6866" t="str">
            <v>1050 61136</v>
          </cell>
          <cell r="B6866" t="str">
            <v>UTILITY PIPE- STEEL, FURNISH &amp; INSTALL, CASING, 36"</v>
          </cell>
          <cell r="C6866" t="str">
            <v>LF</v>
          </cell>
        </row>
        <row r="6867">
          <cell r="A6867" t="str">
            <v>1050 61142</v>
          </cell>
          <cell r="B6867" t="str">
            <v>UTILITY PIPE- STEEL, FURNISH &amp; INSTALL, CASING, 42"</v>
          </cell>
          <cell r="C6867" t="str">
            <v>LF</v>
          </cell>
        </row>
        <row r="6868">
          <cell r="A6868" t="str">
            <v>1050 61148</v>
          </cell>
          <cell r="B6868" t="str">
            <v>UTILITY PIPE- STEEL, FURNISH &amp; INSTALL, CASING, 48"</v>
          </cell>
          <cell r="C6868" t="str">
            <v>LF</v>
          </cell>
        </row>
        <row r="6869">
          <cell r="A6869" t="str">
            <v>1050 61154</v>
          </cell>
          <cell r="B6869" t="str">
            <v>UTILITY PIPE- STEEL, FURNISH &amp; INSTALL, CASING, 54"</v>
          </cell>
          <cell r="C6869" t="str">
            <v>LF</v>
          </cell>
        </row>
        <row r="6870">
          <cell r="A6870" t="str">
            <v>105011516</v>
          </cell>
          <cell r="B6870" t="str">
            <v>UTILITY PIPE, F&amp;I, STEEL, CASING / CONDUIT, 50" OR LARGER</v>
          </cell>
          <cell r="C6870" t="str">
            <v>LF</v>
          </cell>
        </row>
        <row r="6871">
          <cell r="A6871" t="str">
            <v>105031214</v>
          </cell>
          <cell r="B6871" t="str">
            <v>UTILITY PIPE- POLY VINYL CHLORIDE, FURNISH &amp; INSTALL, WATER/SEWER, 14"</v>
          </cell>
          <cell r="C6871" t="str">
            <v>LF</v>
          </cell>
        </row>
        <row r="6872">
          <cell r="A6872" t="str">
            <v>105042208</v>
          </cell>
          <cell r="B6872" t="str">
            <v>UTILITY PIPE- HIGH DENSITY POLYETHYLENE, FURNISH &amp; INSTALL, WATER/SEWER, 8"</v>
          </cell>
          <cell r="C6872" t="str">
            <v>LF</v>
          </cell>
        </row>
        <row r="6873">
          <cell r="A6873" t="str">
            <v>1055 11146</v>
          </cell>
          <cell r="B6873" t="str">
            <v>UTILITY FITTINGS, F&amp;I, CONCRETE, UNION/ADAPTER, 50" OR GREATER</v>
          </cell>
          <cell r="C6873" t="str">
            <v>EA</v>
          </cell>
        </row>
        <row r="6874">
          <cell r="A6874" t="str">
            <v>1055 11194</v>
          </cell>
          <cell r="B6874" t="str">
            <v>UTILITY FITTING, F&amp;I, CONCRETE, SPECIAL, 8.0-19.9"</v>
          </cell>
          <cell r="C6874" t="str">
            <v>EA</v>
          </cell>
        </row>
        <row r="6875">
          <cell r="A6875" t="str">
            <v>1055 11195</v>
          </cell>
          <cell r="B6875" t="str">
            <v>UTILITY FITTING, F&amp;I, CONCRETE, SPECIAL, 20.0-49.9"</v>
          </cell>
          <cell r="C6875" t="str">
            <v>EA</v>
          </cell>
        </row>
        <row r="6876">
          <cell r="A6876" t="str">
            <v>1055 11214</v>
          </cell>
          <cell r="B6876" t="str">
            <v>UTILITY FITTING, F&amp;I, PVC, ELBOW, 8.0-19.9"</v>
          </cell>
          <cell r="C6876" t="str">
            <v>EA</v>
          </cell>
        </row>
        <row r="6877">
          <cell r="A6877" t="str">
            <v>1055 11215</v>
          </cell>
          <cell r="B6877" t="str">
            <v>UTILITY FITTING, F&amp;I, PVC, ELBOW, 20.0-49.9"</v>
          </cell>
          <cell r="C6877" t="str">
            <v>EA</v>
          </cell>
        </row>
        <row r="6878">
          <cell r="A6878" t="str">
            <v>1055 11224</v>
          </cell>
          <cell r="B6878" t="str">
            <v>UTILITY FITTING, F&amp;I, PVC, TEE, 8.0-19.9"</v>
          </cell>
          <cell r="C6878" t="str">
            <v>EA</v>
          </cell>
        </row>
        <row r="6879">
          <cell r="A6879" t="str">
            <v>1055 11234</v>
          </cell>
          <cell r="B6879" t="str">
            <v>UTILITY FITTING, F&amp;I, PVC, REDUCER, 8.0-19.9"</v>
          </cell>
          <cell r="C6879" t="str">
            <v>EA</v>
          </cell>
        </row>
        <row r="6880">
          <cell r="A6880" t="str">
            <v>1055 11244</v>
          </cell>
          <cell r="B6880" t="str">
            <v>UTILITY FITTING, F&amp;I, PVC, UNION, 8.0-19.9"</v>
          </cell>
          <cell r="C6880" t="str">
            <v>EA</v>
          </cell>
        </row>
        <row r="6881">
          <cell r="A6881" t="str">
            <v>1055 11254</v>
          </cell>
          <cell r="B6881" t="str">
            <v>UTILITY FITTING, F&amp;I, PVC, CAP/PLUG,  8 - 19.9"</v>
          </cell>
          <cell r="C6881" t="str">
            <v>EA</v>
          </cell>
        </row>
        <row r="6882">
          <cell r="A6882" t="str">
            <v>1055 11264</v>
          </cell>
          <cell r="B6882" t="str">
            <v>UTILITY FITTING, F&amp;I, PVC, Y FITTING,  8 - 19.9"</v>
          </cell>
          <cell r="C6882" t="str">
            <v>EA</v>
          </cell>
        </row>
        <row r="6883">
          <cell r="A6883" t="str">
            <v>1055 11273</v>
          </cell>
          <cell r="B6883" t="str">
            <v>UTILITY FITTING, F&amp;I, PVC, CLEANOUT</v>
          </cell>
          <cell r="C6883" t="str">
            <v>EA</v>
          </cell>
        </row>
        <row r="6884">
          <cell r="A6884" t="str">
            <v>1055 11274</v>
          </cell>
          <cell r="B6884" t="str">
            <v>UTILITY FITTINGS, F&amp;I, PVC, CLEANOUT,  8 - 19.9"</v>
          </cell>
          <cell r="C6884" t="str">
            <v>EA</v>
          </cell>
        </row>
        <row r="6885">
          <cell r="A6885" t="str">
            <v>1055 11275</v>
          </cell>
          <cell r="B6885" t="str">
            <v>UTILITY FITTINGS, F&amp;I, PVC, CLEANOUT,  20 - 49.9"</v>
          </cell>
          <cell r="C6885" t="str">
            <v>EA</v>
          </cell>
        </row>
        <row r="6886">
          <cell r="A6886" t="str">
            <v>1055 11294</v>
          </cell>
          <cell r="B6886" t="str">
            <v>TEMP DUMMY PAYITEM FOR WT DATA MIGRATION</v>
          </cell>
          <cell r="C6886" t="str">
            <v>EA</v>
          </cell>
        </row>
        <row r="6887">
          <cell r="A6887" t="str">
            <v>1055 11295</v>
          </cell>
          <cell r="B6887" t="str">
            <v>UTILITY FITTINGS, F&amp;I, PVC, SPECIAL,  20 - 49.9"</v>
          </cell>
          <cell r="C6887" t="str">
            <v>EA</v>
          </cell>
        </row>
        <row r="6888">
          <cell r="A6888" t="str">
            <v>1055 11314</v>
          </cell>
          <cell r="B6888" t="str">
            <v>UTILITY FITTINGS, F&amp;I, PE, ELBOW,  8 - 19.9"</v>
          </cell>
          <cell r="C6888" t="str">
            <v>EA</v>
          </cell>
        </row>
        <row r="6889">
          <cell r="A6889" t="str">
            <v>1055 11394</v>
          </cell>
          <cell r="B6889" t="str">
            <v>UTILITY FITTINGS, F&amp;I, PE, SPECIAL,  8 - 19.9"</v>
          </cell>
          <cell r="C6889" t="str">
            <v>EA</v>
          </cell>
        </row>
        <row r="6890">
          <cell r="A6890" t="str">
            <v>1055 11395</v>
          </cell>
          <cell r="B6890" t="str">
            <v>UTILITY FITTINGS, F&amp;I, 24” X 20” HDPE TO PCV COUPLER</v>
          </cell>
          <cell r="C6890" t="str">
            <v>EA</v>
          </cell>
        </row>
        <row r="6891">
          <cell r="A6891" t="str">
            <v>1055 11414</v>
          </cell>
          <cell r="B6891" t="str">
            <v>UTILITY FITTINGS, F&amp;I, DI/CI, ELBOW,  8 - 19.9"</v>
          </cell>
          <cell r="C6891" t="str">
            <v>EA</v>
          </cell>
        </row>
        <row r="6892">
          <cell r="A6892" t="str">
            <v>1055 11415</v>
          </cell>
          <cell r="B6892" t="str">
            <v>UTILITY FITTINGS, F&amp;I, DI/CI, ELBOW,  20 - 49.9"</v>
          </cell>
          <cell r="C6892" t="str">
            <v>EA</v>
          </cell>
        </row>
        <row r="6893">
          <cell r="A6893" t="str">
            <v>1055 11416</v>
          </cell>
          <cell r="B6893" t="str">
            <v>UTILITY FITTINGS, F&amp;I, DI/CI, ELBOW,  50" OR GREATER</v>
          </cell>
          <cell r="C6893" t="str">
            <v>EA</v>
          </cell>
        </row>
        <row r="6894">
          <cell r="A6894" t="str">
            <v>1055 11424</v>
          </cell>
          <cell r="B6894" t="str">
            <v>UTILITY FITTINGS, F&amp;I, DI/CI, TEE,  8 - 19.9"</v>
          </cell>
          <cell r="C6894" t="str">
            <v>EA</v>
          </cell>
        </row>
        <row r="6895">
          <cell r="A6895" t="str">
            <v>1055 11425</v>
          </cell>
          <cell r="B6895" t="str">
            <v>UTILITY FITTINGS, F&amp;I, DI/CI, TEE,  20 - 49.9"</v>
          </cell>
          <cell r="C6895" t="str">
            <v>EA</v>
          </cell>
        </row>
        <row r="6896">
          <cell r="A6896" t="str">
            <v>1055 11426</v>
          </cell>
          <cell r="B6896" t="str">
            <v>UTILITY FITTINGS, F&amp;I, DI/CI, TEE,  50" OR GREATER</v>
          </cell>
          <cell r="C6896" t="str">
            <v>EA</v>
          </cell>
        </row>
        <row r="6897">
          <cell r="A6897" t="str">
            <v>1055 11434</v>
          </cell>
          <cell r="B6897" t="str">
            <v>UTILITY FITTINGS, F&amp;I, DI/CI, REDUCER,  8 - 19.9"</v>
          </cell>
          <cell r="C6897" t="str">
            <v>EA</v>
          </cell>
        </row>
        <row r="6898">
          <cell r="A6898" t="str">
            <v>1055 11435</v>
          </cell>
          <cell r="B6898" t="str">
            <v>UTILITY FITTINGS, F&amp;I, DI/CI, REDUCER,  20 - 49.9"</v>
          </cell>
          <cell r="C6898" t="str">
            <v>EA</v>
          </cell>
        </row>
        <row r="6899">
          <cell r="A6899" t="str">
            <v>1055 11444</v>
          </cell>
          <cell r="B6899" t="str">
            <v>UTILITY FITTINGS, F&amp;I, DI/CI, UNION,  8 - 19.9"</v>
          </cell>
          <cell r="C6899" t="str">
            <v>EA</v>
          </cell>
        </row>
        <row r="6900">
          <cell r="A6900" t="str">
            <v>1055 11445</v>
          </cell>
          <cell r="B6900" t="str">
            <v>UTILITY FITTINGS, F&amp;I, DI/CI, UNION,  20 - 49.9"</v>
          </cell>
          <cell r="C6900" t="str">
            <v>EA</v>
          </cell>
        </row>
        <row r="6901">
          <cell r="A6901" t="str">
            <v>1055 11446</v>
          </cell>
          <cell r="B6901" t="str">
            <v>UTILITY FITTINGS, F&amp;I, DI/CI, UNION, 50" OR GREATER</v>
          </cell>
          <cell r="C6901" t="str">
            <v>EA</v>
          </cell>
        </row>
        <row r="6902">
          <cell r="A6902" t="str">
            <v>1055 11452</v>
          </cell>
          <cell r="B6902" t="str">
            <v>UTILITY FITTINGS, F&amp;I, DI/CI, CAP/PLUG</v>
          </cell>
          <cell r="C6902" t="str">
            <v>EA</v>
          </cell>
        </row>
        <row r="6903">
          <cell r="A6903" t="str">
            <v>1055 11453</v>
          </cell>
          <cell r="B6903" t="str">
            <v>UTILITY FITTINGS, F&amp;I, DI/CI, CAP/PLUG</v>
          </cell>
          <cell r="C6903" t="str">
            <v>EA</v>
          </cell>
        </row>
        <row r="6904">
          <cell r="A6904" t="str">
            <v>1055 11454</v>
          </cell>
          <cell r="B6904" t="str">
            <v>UTILITY FITTINGS, F&amp;I, DI/CI, CAP/PLUG,  8 - 19.9"</v>
          </cell>
          <cell r="C6904" t="str">
            <v>EA</v>
          </cell>
        </row>
        <row r="6905">
          <cell r="A6905" t="str">
            <v>1055 11455</v>
          </cell>
          <cell r="B6905" t="str">
            <v>UTILITY FITTINGS, F&amp;I, DI/CI, CAP / PLUG,  20 - 49.9"</v>
          </cell>
          <cell r="C6905" t="str">
            <v>EA</v>
          </cell>
        </row>
        <row r="6906">
          <cell r="A6906" t="str">
            <v>1055 11456</v>
          </cell>
          <cell r="B6906" t="str">
            <v>UTILITY FITTINGS, F&amp;I, DI/CI, CAP / PLUG,  50" OR GREATER</v>
          </cell>
          <cell r="C6906" t="str">
            <v>EA</v>
          </cell>
        </row>
        <row r="6907">
          <cell r="A6907" t="str">
            <v>1055 11464</v>
          </cell>
          <cell r="B6907" t="str">
            <v>UTILITY FITTINGS, F&amp;I, DI/CI, Y,  8 -19.9"</v>
          </cell>
          <cell r="C6907" t="str">
            <v>EA</v>
          </cell>
        </row>
        <row r="6908">
          <cell r="A6908" t="str">
            <v>1055 11465</v>
          </cell>
          <cell r="B6908" t="str">
            <v>UTILITY FITTINGS, F&amp;I, DI/CI, Y,  20 - 49.9"</v>
          </cell>
          <cell r="C6908" t="str">
            <v>EA</v>
          </cell>
        </row>
        <row r="6909">
          <cell r="A6909" t="str">
            <v>1055 11494</v>
          </cell>
          <cell r="B6909" t="str">
            <v>UTILITY FITTINGS, F&amp;I, DI/CI, SPECIAL, 8.0-19.9"</v>
          </cell>
          <cell r="C6909" t="str">
            <v>EA</v>
          </cell>
        </row>
        <row r="6910">
          <cell r="A6910" t="str">
            <v>1055 11495</v>
          </cell>
          <cell r="B6910" t="str">
            <v>UTILITY FITTINGS, F&amp;I, DI/CI, SPECIAL, 20.0-49.9"</v>
          </cell>
          <cell r="C6910" t="str">
            <v>EA</v>
          </cell>
        </row>
        <row r="6911">
          <cell r="A6911" t="str">
            <v>1055 11496</v>
          </cell>
          <cell r="B6911" t="str">
            <v>UTILITY FITTINGS, F&amp;I, DI/CI, SPECIAL, 50" AND GREATER</v>
          </cell>
          <cell r="C6911" t="str">
            <v>EA</v>
          </cell>
        </row>
        <row r="6912">
          <cell r="A6912" t="str">
            <v>1055 11514</v>
          </cell>
          <cell r="B6912" t="str">
            <v>UTILITY FITTINGS, F&amp;I, STEEL, ELBOW,  8.0-19.9"</v>
          </cell>
          <cell r="C6912" t="str">
            <v>EA</v>
          </cell>
        </row>
        <row r="6913">
          <cell r="A6913" t="str">
            <v>1055 11515</v>
          </cell>
          <cell r="B6913" t="str">
            <v>UTILITY FITTINGS, F&amp;I, CONCRETE, ELBOW, 20 - 49.9"</v>
          </cell>
          <cell r="C6913" t="str">
            <v>EA</v>
          </cell>
        </row>
        <row r="6914">
          <cell r="A6914" t="str">
            <v>1055 11555</v>
          </cell>
          <cell r="B6914" t="str">
            <v>UTILITY FITTINGS, F&amp;I, STEEL, CAP / PLUG,  20 - 49.9"</v>
          </cell>
          <cell r="C6914" t="str">
            <v>EA</v>
          </cell>
        </row>
        <row r="6915">
          <cell r="A6915" t="str">
            <v>1055 11594</v>
          </cell>
          <cell r="B6915" t="str">
            <v>UTILITY FITTINGS, F&amp;I, STEEL, SPECIAL, 8.0-19.9"</v>
          </cell>
          <cell r="C6915" t="str">
            <v>EA</v>
          </cell>
        </row>
        <row r="6916">
          <cell r="A6916" t="str">
            <v>1055 11595</v>
          </cell>
          <cell r="B6916" t="str">
            <v>UTILITY FITTINGS, F&amp;I, STEEL, SPECIAL, 20.0-49.9"</v>
          </cell>
          <cell r="C6916" t="str">
            <v>EA</v>
          </cell>
        </row>
        <row r="6917">
          <cell r="A6917" t="str">
            <v>1055 12215</v>
          </cell>
          <cell r="B6917" t="str">
            <v>UTILITY FITTING, FURNISH, PVC, ELBOW, 20.0-49.9"</v>
          </cell>
          <cell r="C6917" t="str">
            <v>EA</v>
          </cell>
        </row>
        <row r="6918">
          <cell r="A6918" t="str">
            <v>1055 12414</v>
          </cell>
          <cell r="B6918" t="str">
            <v>UTILITY FITTINGS, FURNISH, DI/CI, ELBOW,  8 - 19.9"</v>
          </cell>
          <cell r="C6918" t="str">
            <v>EA</v>
          </cell>
        </row>
        <row r="6919">
          <cell r="A6919" t="str">
            <v>1055 12415</v>
          </cell>
          <cell r="B6919" t="str">
            <v>UTILITY FITTINGS, FURNISH, DI/CI, ELBOW,  20 - 49.9"</v>
          </cell>
          <cell r="C6919" t="str">
            <v>EA</v>
          </cell>
        </row>
        <row r="6920">
          <cell r="A6920" t="str">
            <v>1055 12424</v>
          </cell>
          <cell r="B6920" t="str">
            <v>UTILITY FITTINGS, FURNISH, DI/CI, TEE,  8 - 19.9"</v>
          </cell>
          <cell r="C6920" t="str">
            <v>EA</v>
          </cell>
        </row>
        <row r="6921">
          <cell r="A6921" t="str">
            <v>1055 12444</v>
          </cell>
          <cell r="B6921" t="str">
            <v>UTILITY FITTINGS, FURNISH, DI/CI, UNION,  8 - 19.9"</v>
          </cell>
          <cell r="C6921" t="str">
            <v>EA</v>
          </cell>
        </row>
        <row r="6922">
          <cell r="A6922" t="str">
            <v>1055 12454</v>
          </cell>
          <cell r="B6922" t="str">
            <v>UTILITY FITTINGS, FURNISH, DI/CI, CAP/PLUG,  8 - 19.9"</v>
          </cell>
          <cell r="C6922" t="str">
            <v>EA</v>
          </cell>
        </row>
        <row r="6923">
          <cell r="A6923" t="str">
            <v>1055 13</v>
          </cell>
          <cell r="B6923" t="str">
            <v>UTILITY FITTINGS, INSTALL</v>
          </cell>
          <cell r="C6923" t="str">
            <v>EA</v>
          </cell>
        </row>
        <row r="6924">
          <cell r="A6924" t="str">
            <v>1055 15</v>
          </cell>
          <cell r="B6924" t="str">
            <v>UTILITY FITTINGS, ADJUST &amp; MODIFY</v>
          </cell>
          <cell r="C6924" t="str">
            <v>EA</v>
          </cell>
        </row>
        <row r="6925">
          <cell r="A6925" t="str">
            <v>1055 16</v>
          </cell>
          <cell r="B6925" t="str">
            <v>UTILITY FITTINGS, REMOVE &amp; DISPOSAL</v>
          </cell>
          <cell r="C6925" t="str">
            <v>EA</v>
          </cell>
        </row>
        <row r="6926">
          <cell r="A6926" t="str">
            <v>1055 31108</v>
          </cell>
          <cell r="B6926" t="str">
            <v>UTILITY FITTINGS FOR PVC PIPE, FURNISH AND INSTALL, ELBOW, 8"</v>
          </cell>
          <cell r="C6926" t="str">
            <v>EA</v>
          </cell>
        </row>
        <row r="6927">
          <cell r="A6927" t="str">
            <v>1055 31110</v>
          </cell>
          <cell r="B6927" t="str">
            <v>UTILITY FITTINGS FOR PVC PIPE, FURNISH AND INSTALL, ELBOW, 10"</v>
          </cell>
          <cell r="C6927" t="str">
            <v>EA</v>
          </cell>
        </row>
        <row r="6928">
          <cell r="A6928" t="str">
            <v>1055 31112</v>
          </cell>
          <cell r="B6928" t="str">
            <v>UTILITY FITTINGS FOR PVC PIPE, FURNISH AND INSTALL, ELBOW, 12"</v>
          </cell>
          <cell r="C6928" t="str">
            <v>EA</v>
          </cell>
        </row>
        <row r="6929">
          <cell r="A6929" t="str">
            <v>1055 31114</v>
          </cell>
          <cell r="B6929" t="str">
            <v>UTILITY FITTINGS FOR PVC PIPE, FURNISH AND INSTALL, ELBOW, 14"</v>
          </cell>
          <cell r="C6929" t="str">
            <v>EA</v>
          </cell>
        </row>
        <row r="6930">
          <cell r="A6930" t="str">
            <v>1055 31116</v>
          </cell>
          <cell r="B6930" t="str">
            <v>UTILITY FITTINGS FOR PVC PIPE, FURNISH AND INSTALL, ELBOW, 16"</v>
          </cell>
          <cell r="C6930" t="str">
            <v>EA</v>
          </cell>
        </row>
        <row r="6931">
          <cell r="A6931" t="str">
            <v>1055 31120</v>
          </cell>
          <cell r="B6931" t="str">
            <v>UTILITY FITTINGS FOR PVC PIPE, FURNISH AND INSTALL, ELBOW, 20"</v>
          </cell>
          <cell r="C6931" t="str">
            <v>EA</v>
          </cell>
        </row>
        <row r="6932">
          <cell r="A6932" t="str">
            <v>1055 31124</v>
          </cell>
          <cell r="B6932" t="str">
            <v>UTILITY FITTINGS FOR PVC PIPE, FURNISH AND INSTALL, ELBOW, 24"</v>
          </cell>
          <cell r="C6932" t="str">
            <v>EA</v>
          </cell>
        </row>
        <row r="6933">
          <cell r="A6933" t="str">
            <v>1055 31130</v>
          </cell>
          <cell r="B6933" t="str">
            <v>UTILITY FITTINGS FOR PVC PIPE, FURNISH AND INSTALL, ELBOW, 30"</v>
          </cell>
          <cell r="C6933" t="str">
            <v>EA</v>
          </cell>
        </row>
        <row r="6934">
          <cell r="A6934" t="str">
            <v>1055 31208</v>
          </cell>
          <cell r="B6934" t="str">
            <v>UTILITY FITTINGS FOR PVC PIPE, FURNISH AND INSTALL, TEE, 8"</v>
          </cell>
          <cell r="C6934" t="str">
            <v>EA</v>
          </cell>
        </row>
        <row r="6935">
          <cell r="A6935" t="str">
            <v>1055 31210</v>
          </cell>
          <cell r="B6935" t="str">
            <v>UTILITY FITTINGS FOR PVC PIPE, FURNISH AND INSTALL, TEE, 10"</v>
          </cell>
          <cell r="C6935" t="str">
            <v>EA</v>
          </cell>
        </row>
        <row r="6936">
          <cell r="A6936" t="str">
            <v>1055 31212</v>
          </cell>
          <cell r="B6936" t="str">
            <v>UTILITY FITTINGS FOR PVC PIPE, FURNISH AND INSTALL, TEE, 12"</v>
          </cell>
          <cell r="C6936" t="str">
            <v>EA</v>
          </cell>
        </row>
        <row r="6937">
          <cell r="A6937" t="str">
            <v>1055 31216</v>
          </cell>
          <cell r="B6937" t="str">
            <v>UTILITY FITTINGS FOR PVC PIPE, FURNISH AND INSTALL, TEE, 16"</v>
          </cell>
          <cell r="C6937" t="str">
            <v>EA</v>
          </cell>
        </row>
        <row r="6938">
          <cell r="A6938" t="str">
            <v>1055 31220</v>
          </cell>
          <cell r="B6938" t="str">
            <v>UTILITY FITTINGS FOR PVC PIPE, FURNISH AND INSTALL, TEE, 20"</v>
          </cell>
          <cell r="C6938" t="str">
            <v>EA</v>
          </cell>
        </row>
        <row r="6939">
          <cell r="A6939" t="str">
            <v>1055 31224</v>
          </cell>
          <cell r="B6939" t="str">
            <v>UTILITY FITTINGS FOR PVC PIPE, FURNISH AND INSTALL, TEE, 24"</v>
          </cell>
          <cell r="C6939" t="str">
            <v>EA</v>
          </cell>
        </row>
        <row r="6940">
          <cell r="A6940" t="str">
            <v>1055 31230</v>
          </cell>
          <cell r="B6940" t="str">
            <v>UTILITY FITTINGS FOR PVC PIPE, FURNISH AND INSTALL, TEE, 30"</v>
          </cell>
          <cell r="C6940" t="str">
            <v>EA</v>
          </cell>
        </row>
        <row r="6941">
          <cell r="A6941" t="str">
            <v>1055 31308</v>
          </cell>
          <cell r="B6941" t="str">
            <v>UTILITY FITTINGS FOR PVC PIPE, FURNISH AND INSTALL, REDUCER, 8"</v>
          </cell>
          <cell r="C6941" t="str">
            <v>EA</v>
          </cell>
        </row>
        <row r="6942">
          <cell r="A6942" t="str">
            <v>1055 31310</v>
          </cell>
          <cell r="B6942" t="str">
            <v>UTILITY FITTINGS FOR PVC PIPE, FURNISH AND INSTALL, REDUCER, 10"</v>
          </cell>
          <cell r="C6942" t="str">
            <v>EA</v>
          </cell>
        </row>
        <row r="6943">
          <cell r="A6943" t="str">
            <v>1055 31312</v>
          </cell>
          <cell r="B6943" t="str">
            <v>UTILITY FITTINGS FOR PVC PIPE, FURNISH AND INSTALL, REDUCER, 12"</v>
          </cell>
          <cell r="C6943" t="str">
            <v>EA</v>
          </cell>
        </row>
        <row r="6944">
          <cell r="A6944" t="str">
            <v>1055 31314</v>
          </cell>
          <cell r="B6944" t="str">
            <v>UTILITY FITTINGS FOR PVC PIPE, FURNISH AND INSTALL, REDUCER, 14"</v>
          </cell>
          <cell r="C6944" t="str">
            <v>EA</v>
          </cell>
        </row>
        <row r="6945">
          <cell r="A6945" t="str">
            <v>1055 31316</v>
          </cell>
          <cell r="B6945" t="str">
            <v>UTILITY FITTINGS FOR PVC PIPE, FURNISH AND INSTALL, REDUCER, 16"</v>
          </cell>
          <cell r="C6945" t="str">
            <v>EA</v>
          </cell>
        </row>
        <row r="6946">
          <cell r="A6946" t="str">
            <v>1055 31320</v>
          </cell>
          <cell r="B6946" t="str">
            <v>UTILITY FITTINGS FOR PVC PIPE, FURNISH AND INSTALL, REDUCER, 20"</v>
          </cell>
          <cell r="C6946" t="str">
            <v>EA</v>
          </cell>
        </row>
        <row r="6947">
          <cell r="A6947" t="str">
            <v>1055 31324</v>
          </cell>
          <cell r="B6947" t="str">
            <v>UTILITY FITTINGS FOR PVC PIPE, FURNISH AND INSTALL, REDUCER, 24"</v>
          </cell>
          <cell r="C6947" t="str">
            <v>EA</v>
          </cell>
        </row>
        <row r="6948">
          <cell r="A6948" t="str">
            <v>1055 31330</v>
          </cell>
          <cell r="B6948" t="str">
            <v>UTILITY FITTINGS FOR PVC PIPE, FURNISH AND INSTALL, REDUCER, 30"</v>
          </cell>
          <cell r="C6948" t="str">
            <v>EA</v>
          </cell>
        </row>
        <row r="6949">
          <cell r="A6949" t="str">
            <v>1055 31336</v>
          </cell>
          <cell r="B6949" t="str">
            <v>UTILITY FITTINGS FOR PVC PIPE, FURNISH AND INSTALL, REDUCER, 36"</v>
          </cell>
          <cell r="C6949" t="str">
            <v>EA</v>
          </cell>
        </row>
        <row r="6950">
          <cell r="A6950" t="str">
            <v>1055 31410</v>
          </cell>
          <cell r="B6950" t="str">
            <v>UTILITY FITTINGS FOR PVC PIPE, FURNISH AND INSTALL, UNION, 10"</v>
          </cell>
          <cell r="C6950" t="str">
            <v>EA</v>
          </cell>
        </row>
        <row r="6951">
          <cell r="A6951" t="str">
            <v>1055 31412</v>
          </cell>
          <cell r="B6951" t="str">
            <v>UTILITY FITTINGS FOR PVC PIPE, FURNISH AND INSTALL, UNION, 12"</v>
          </cell>
          <cell r="C6951" t="str">
            <v>EA</v>
          </cell>
        </row>
        <row r="6952">
          <cell r="A6952" t="str">
            <v>1055 31414</v>
          </cell>
          <cell r="B6952" t="str">
            <v>UTILITY FITTINGS FOR PVC PIPE, FURNISH AND INSTALL, UNION, 14"</v>
          </cell>
          <cell r="C6952" t="str">
            <v>EA</v>
          </cell>
        </row>
        <row r="6953">
          <cell r="A6953" t="str">
            <v>1055 31508</v>
          </cell>
          <cell r="B6953" t="str">
            <v>UTILITY FITTINGS FOR PVC PIPE, FURNISH AND INSTALL, CAP/PLUG, 8"</v>
          </cell>
          <cell r="C6953" t="str">
            <v>EA</v>
          </cell>
        </row>
        <row r="6954">
          <cell r="A6954" t="str">
            <v>1055 31510</v>
          </cell>
          <cell r="B6954" t="str">
            <v>UTILITY FITTINGS FOR PVC PIPE, FURNISH AND INSTALL, CAP/PLUG, 10"</v>
          </cell>
          <cell r="C6954" t="str">
            <v>EA</v>
          </cell>
        </row>
        <row r="6955">
          <cell r="A6955" t="str">
            <v>1055 31512</v>
          </cell>
          <cell r="B6955" t="str">
            <v>UTILITY FITTINGS FOR PVC PIPE, FURNISH AND INSTALL, CAP/PLUG, 12"</v>
          </cell>
          <cell r="C6955" t="str">
            <v>EA</v>
          </cell>
        </row>
        <row r="6956">
          <cell r="A6956" t="str">
            <v>1055 31514</v>
          </cell>
          <cell r="B6956" t="str">
            <v>UTILITY FITTINGS FOR PVC PIPE, FURNISH AND INSTALL, CAP/PLUG, 14"</v>
          </cell>
          <cell r="C6956" t="str">
            <v>EA</v>
          </cell>
        </row>
        <row r="6957">
          <cell r="A6957" t="str">
            <v>1055 31516</v>
          </cell>
          <cell r="B6957" t="str">
            <v>UTILITY FITTINGS FOR PVC PIPE, FURNISH AND INSTALL, CAP/PLUG, 16"</v>
          </cell>
          <cell r="C6957" t="str">
            <v>EA</v>
          </cell>
        </row>
        <row r="6958">
          <cell r="A6958" t="str">
            <v>1055 31520</v>
          </cell>
          <cell r="B6958" t="str">
            <v>UTILITY FITTINGS FOR PVC PIPE, FURNISH AND INSTALL, CAP/PLUG, 20"</v>
          </cell>
          <cell r="C6958" t="str">
            <v>EA</v>
          </cell>
        </row>
        <row r="6959">
          <cell r="A6959" t="str">
            <v>1055 31524</v>
          </cell>
          <cell r="B6959" t="str">
            <v>UTILITY FITTINGS FOR PVC PIPE, FURNISH AND INSTALL, CAP/PLUG, 24"</v>
          </cell>
          <cell r="C6959" t="str">
            <v>EA</v>
          </cell>
        </row>
        <row r="6960">
          <cell r="A6960" t="str">
            <v>1055 31608</v>
          </cell>
          <cell r="B6960" t="str">
            <v>UTILITY FITTINGS FOR PVC PIPE, FURNISH AND INSTALL, 8" WYE</v>
          </cell>
          <cell r="C6960" t="str">
            <v>EA</v>
          </cell>
        </row>
        <row r="6961">
          <cell r="A6961" t="str">
            <v>1055 31610</v>
          </cell>
          <cell r="B6961" t="str">
            <v>UTILITY FITTINGS FOR PVC PIPE, FURNISH AND INSTALL, 10" WYE</v>
          </cell>
          <cell r="C6961" t="str">
            <v>EA</v>
          </cell>
        </row>
        <row r="6962">
          <cell r="A6962" t="str">
            <v>1055 31708</v>
          </cell>
          <cell r="B6962" t="str">
            <v>UTILITY FITTINGS FOR PVC PIPE, FURNISH AND INSTALL, CLEANOUT 8"</v>
          </cell>
          <cell r="C6962" t="str">
            <v>EA</v>
          </cell>
        </row>
        <row r="6963">
          <cell r="A6963" t="str">
            <v>1055 31808</v>
          </cell>
          <cell r="B6963" t="str">
            <v>UTILITY FITTINGS FOR PVC PIPE, FURNISH AND INSTALL, CROSS, 8”</v>
          </cell>
          <cell r="C6963" t="str">
            <v>EA</v>
          </cell>
        </row>
        <row r="6964">
          <cell r="A6964" t="str">
            <v>1055 31824</v>
          </cell>
          <cell r="B6964" t="str">
            <v>UTILITY FITTINGS FOR PVC PIPE, FURNISH AND INSTALL, CROSS, 24”</v>
          </cell>
          <cell r="C6964" t="str">
            <v>EA</v>
          </cell>
        </row>
        <row r="6965">
          <cell r="A6965" t="str">
            <v>1055 41114</v>
          </cell>
          <cell r="B6965" t="str">
            <v>UTILITY FITTINGS FOR PE PIPE, FURNISH &amp; INSTALL, ELBOW, 14"</v>
          </cell>
          <cell r="C6965" t="str">
            <v>EA</v>
          </cell>
        </row>
        <row r="6966">
          <cell r="A6966" t="str">
            <v>1055 41118</v>
          </cell>
          <cell r="B6966" t="str">
            <v>UTILITY FITTINGS FOR PE PIPE, FURNISH &amp; INSTALL, ELBOW, 18"</v>
          </cell>
          <cell r="C6966" t="str">
            <v>EA</v>
          </cell>
        </row>
        <row r="6967">
          <cell r="A6967" t="str">
            <v>1055 41124</v>
          </cell>
          <cell r="B6967" t="str">
            <v>UTILITY FITTINGS FOR PE PIPE, FURNISH &amp; INSTALL, ELBOW, 24"</v>
          </cell>
          <cell r="C6967" t="str">
            <v>EA</v>
          </cell>
        </row>
        <row r="6968">
          <cell r="A6968" t="str">
            <v>1055 41210</v>
          </cell>
          <cell r="B6968" t="str">
            <v>UTILITY FITTINGS FOR PE PIPE, FURNISH &amp; INSTALL, TEE, 10"</v>
          </cell>
          <cell r="C6968" t="str">
            <v>EA</v>
          </cell>
        </row>
        <row r="6969">
          <cell r="A6969" t="str">
            <v>1055 41318</v>
          </cell>
          <cell r="B6969" t="str">
            <v>UTILITY FITTINGS FOR PE PIPE, FURNISH &amp; INSTALL, REDUCER, 18"</v>
          </cell>
          <cell r="C6969" t="str">
            <v>EA</v>
          </cell>
        </row>
        <row r="6970">
          <cell r="A6970" t="str">
            <v>1055 41416</v>
          </cell>
          <cell r="B6970" t="str">
            <v>UTILITY FITTINGS FOR PE PIPE, FURNISH &amp; INSTALL, UNION, 16"</v>
          </cell>
          <cell r="C6970" t="str">
            <v>EA</v>
          </cell>
        </row>
        <row r="6971">
          <cell r="A6971" t="str">
            <v>1055 41418</v>
          </cell>
          <cell r="B6971" t="str">
            <v>UTILITY FITTINGS FOR PE PIPE, FURNISH &amp; INSTALL, UNION, 18"</v>
          </cell>
          <cell r="C6971" t="str">
            <v>EA</v>
          </cell>
        </row>
        <row r="6972">
          <cell r="A6972" t="str">
            <v>1055 41420</v>
          </cell>
          <cell r="B6972" t="str">
            <v>UTILITY FITTINGS FOR PE PIPE, FURNISH &amp; INSTALL, UNION, 20"</v>
          </cell>
          <cell r="C6972" t="str">
            <v>EA</v>
          </cell>
        </row>
        <row r="6973">
          <cell r="A6973" t="str">
            <v>1055 51106</v>
          </cell>
          <cell r="B6973" t="str">
            <v>UTILITY FITTINGS, DUCTILE IRON/CAST IRON, FURNISH &amp; INSTALL ELBOW, 6"</v>
          </cell>
          <cell r="C6973" t="str">
            <v>EA</v>
          </cell>
        </row>
        <row r="6974">
          <cell r="A6974" t="str">
            <v>1055 51108</v>
          </cell>
          <cell r="B6974" t="str">
            <v>UTILITY FITTINGS, DUCTILE IRON/CAST IRON, FURNISH &amp; INSTALL ELBOW, 8"</v>
          </cell>
          <cell r="C6974" t="str">
            <v>EA</v>
          </cell>
        </row>
        <row r="6975">
          <cell r="A6975" t="str">
            <v>1055 51110</v>
          </cell>
          <cell r="B6975" t="str">
            <v>UTILITY FITTINGS, DUCTILE IRON/CAST IRON, FURNISH &amp; INSTALL ELBOW, 10"</v>
          </cell>
          <cell r="C6975" t="str">
            <v>EA</v>
          </cell>
        </row>
        <row r="6976">
          <cell r="A6976" t="str">
            <v>1055 51112</v>
          </cell>
          <cell r="B6976" t="str">
            <v>UTILITY FITTINGS, DUCTILE IRON/CAST IRON, FURNISH &amp; INSTALL ELBOW, 12"</v>
          </cell>
          <cell r="C6976" t="str">
            <v>EA</v>
          </cell>
        </row>
        <row r="6977">
          <cell r="A6977" t="str">
            <v>1055 51114</v>
          </cell>
          <cell r="B6977" t="str">
            <v>UTILITY FITTINGS, DUCTILE IRON/CAST IRON, FURNISH &amp; INSTALL ELBOW, 14"</v>
          </cell>
          <cell r="C6977" t="str">
            <v>EA</v>
          </cell>
        </row>
        <row r="6978">
          <cell r="A6978" t="str">
            <v>1055 51116</v>
          </cell>
          <cell r="B6978" t="str">
            <v>UTILITY FITTINGS, DUCTILE IRON/CAST IRON, FURNISH &amp; INSTALL ELBOW, 16"</v>
          </cell>
          <cell r="C6978" t="str">
            <v>EA</v>
          </cell>
        </row>
        <row r="6979">
          <cell r="A6979" t="str">
            <v>1055 51118</v>
          </cell>
          <cell r="B6979" t="str">
            <v>UTILITY FITTINGS, DUCTILE IRON/CAST IRON, FURNISH &amp; INSTALL ELBOW, 18"</v>
          </cell>
          <cell r="C6979" t="str">
            <v>EA</v>
          </cell>
        </row>
        <row r="6980">
          <cell r="A6980" t="str">
            <v>1055 51120</v>
          </cell>
          <cell r="B6980" t="str">
            <v>UTILITY FITTINGS, DUCTILE IRON/CAST IRON, FURNISH &amp; INSTALL ELBOW, 20"</v>
          </cell>
          <cell r="C6980" t="str">
            <v>EA</v>
          </cell>
        </row>
        <row r="6981">
          <cell r="A6981" t="str">
            <v>1055 51124</v>
          </cell>
          <cell r="B6981" t="str">
            <v>UTILITY FITTINGS, DUCTILE IRON/CAST IRON, FURNISH &amp; INSTALL ELBOW, 24"</v>
          </cell>
          <cell r="C6981" t="str">
            <v>EA</v>
          </cell>
        </row>
        <row r="6982">
          <cell r="A6982" t="str">
            <v>1055 51130</v>
          </cell>
          <cell r="B6982" t="str">
            <v>UTILITY FITTINGS, DUCTILE IRON/CAST IRON, FURNISH &amp; INSTALL ELBOW, 30"</v>
          </cell>
          <cell r="C6982" t="str">
            <v>EA</v>
          </cell>
        </row>
        <row r="6983">
          <cell r="A6983" t="str">
            <v>1055 51136</v>
          </cell>
          <cell r="B6983" t="str">
            <v>UTILITY FITTINGS, DUCTILE IRON/CAST IRON, FURNISH &amp; INSTALL ELBOW, 36"</v>
          </cell>
          <cell r="C6983" t="str">
            <v>EA</v>
          </cell>
        </row>
        <row r="6984">
          <cell r="A6984" t="str">
            <v>1055 51208</v>
          </cell>
          <cell r="B6984" t="str">
            <v>UTILITY FITTINGS, DUCTILE IRON/CAST IRON, FURNISH &amp; INSTALL TEE, 8"</v>
          </cell>
          <cell r="C6984" t="str">
            <v>EA</v>
          </cell>
        </row>
        <row r="6985">
          <cell r="A6985" t="str">
            <v>1055 51210</v>
          </cell>
          <cell r="B6985" t="str">
            <v>UTILITY FITTINGS, DUCTILE IRON/CAST IRON, FURNISH &amp; INSTALL TEE, 10"</v>
          </cell>
          <cell r="C6985" t="str">
            <v>EA</v>
          </cell>
        </row>
        <row r="6986">
          <cell r="A6986" t="str">
            <v>1055 51212</v>
          </cell>
          <cell r="B6986" t="str">
            <v>UTILITY FITTINGS, DUCTILE IRON/CAST IRON, FURNISH &amp; INSTALL TEE, 12"</v>
          </cell>
          <cell r="C6986" t="str">
            <v>EA</v>
          </cell>
        </row>
        <row r="6987">
          <cell r="A6987" t="str">
            <v>1055 51216</v>
          </cell>
          <cell r="B6987" t="str">
            <v>UTILITY FITTINGS, DUCTILE IRON/CAST IRON, FURNISH &amp; INSTALL TEE, 16"</v>
          </cell>
          <cell r="C6987" t="str">
            <v>EA</v>
          </cell>
        </row>
        <row r="6988">
          <cell r="A6988" t="str">
            <v>1055 51224</v>
          </cell>
          <cell r="B6988" t="str">
            <v>UTILITY FITTINGS, DUCTILE IRON/CAST IRON, FURNISH &amp; INSTALL TEE, 24"</v>
          </cell>
          <cell r="C6988" t="str">
            <v>EA</v>
          </cell>
        </row>
        <row r="6989">
          <cell r="A6989" t="str">
            <v>1055 51230</v>
          </cell>
          <cell r="B6989" t="str">
            <v>UTILITY FITTINGS, DUCTILE IRON/CAST IRON, FURNISH &amp; INSTALL TEE, 30"</v>
          </cell>
          <cell r="C6989" t="str">
            <v>EA</v>
          </cell>
        </row>
        <row r="6990">
          <cell r="A6990" t="str">
            <v>1055 51236</v>
          </cell>
          <cell r="B6990" t="str">
            <v>UTILITY FITTINGS, DUCTILE IRON/CAST IRON, FURNISH &amp; INSTALL TEE, 36"</v>
          </cell>
          <cell r="C6990" t="str">
            <v>EA</v>
          </cell>
        </row>
        <row r="6991">
          <cell r="A6991" t="str">
            <v>1055 51308</v>
          </cell>
          <cell r="B6991" t="str">
            <v>UTILITY FITTINGS, DUCTILE IRON/CAST IRON, FURNISH &amp; INSTALL REDUCER, 8"</v>
          </cell>
          <cell r="C6991" t="str">
            <v>EA</v>
          </cell>
        </row>
        <row r="6992">
          <cell r="A6992" t="str">
            <v>1055 51310</v>
          </cell>
          <cell r="B6992" t="str">
            <v>UTILITY FITTINGS, DUCTILE IRON/CAST IRON, FURNISH &amp; INSTALL REDUCER, 10"</v>
          </cell>
          <cell r="C6992" t="str">
            <v>EA</v>
          </cell>
        </row>
        <row r="6993">
          <cell r="A6993" t="str">
            <v>1055 51312</v>
          </cell>
          <cell r="B6993" t="str">
            <v>UTILITY FITTINGS, DUCTILE IRON/CAST IRON, FURNISH &amp; INSTALL REDUCER, 12"</v>
          </cell>
          <cell r="C6993" t="str">
            <v>EA</v>
          </cell>
        </row>
        <row r="6994">
          <cell r="A6994" t="str">
            <v>1055 51314</v>
          </cell>
          <cell r="B6994" t="str">
            <v>UTILITY FITTINGS, DUCTILE IRON/CAST IRON, FURNISH &amp; INSTALL REDUCER, 14"</v>
          </cell>
          <cell r="C6994" t="str">
            <v>EA</v>
          </cell>
        </row>
        <row r="6995">
          <cell r="A6995" t="str">
            <v>1055 51316</v>
          </cell>
          <cell r="B6995" t="str">
            <v>UTILITY FITTINGS, DUCTILE IRON/CAST IRON, FURNISH &amp; INSTALL REDUCER, 16"</v>
          </cell>
          <cell r="C6995" t="str">
            <v>EA</v>
          </cell>
        </row>
        <row r="6996">
          <cell r="A6996" t="str">
            <v>1055 51318</v>
          </cell>
          <cell r="B6996" t="str">
            <v>UTILITY FITTINGS, DUCTILE IRON/CAST IRON, FURNISH &amp; INSTALL REDUCER, 18"</v>
          </cell>
          <cell r="C6996" t="str">
            <v>EA</v>
          </cell>
        </row>
        <row r="6997">
          <cell r="A6997" t="str">
            <v>1055 51324</v>
          </cell>
          <cell r="B6997" t="str">
            <v>UTILITY FITTINGS, DUCTILE IRON/CAST IRON, FURNISH &amp; INSTALL REDUCER, 24"</v>
          </cell>
          <cell r="C6997" t="str">
            <v>EA</v>
          </cell>
        </row>
        <row r="6998">
          <cell r="A6998" t="str">
            <v>1055 51336</v>
          </cell>
          <cell r="B6998" t="str">
            <v>UTILITY FITTINGS, DUCTILE IRON/CAST IRON, FURNISH &amp; INSTALL REDUCER, 36"</v>
          </cell>
          <cell r="C6998" t="str">
            <v>EA</v>
          </cell>
        </row>
        <row r="6999">
          <cell r="A6999" t="str">
            <v>1055 51408</v>
          </cell>
          <cell r="B6999" t="str">
            <v>UTILITY FITTINGS, DUCTILE IRON/CAST IRON, FURNISH &amp; INSTALL UNION, 8"</v>
          </cell>
          <cell r="C6999" t="str">
            <v>EA</v>
          </cell>
        </row>
        <row r="7000">
          <cell r="A7000" t="str">
            <v>1055 51410</v>
          </cell>
          <cell r="B7000" t="str">
            <v>UTILITY FITTINGS, DUCTILE IRON/CAST IRON, FURNISH &amp; INSTALL UNION, 10"</v>
          </cell>
          <cell r="C7000" t="str">
            <v>EA</v>
          </cell>
        </row>
        <row r="7001">
          <cell r="A7001" t="str">
            <v>1055 51412</v>
          </cell>
          <cell r="B7001" t="str">
            <v>UTILITY FITTINGS, DUCTILE IRON/CAST IRON, FURNISH &amp; INSTALL UNION, 12"</v>
          </cell>
          <cell r="C7001" t="str">
            <v>EA</v>
          </cell>
        </row>
        <row r="7002">
          <cell r="A7002" t="str">
            <v>1055 51414</v>
          </cell>
          <cell r="B7002" t="str">
            <v>UTILITY FITTINGS, DUCTILE IRON/CAST IRON, FURNISH &amp; INSTALL UNION, 14"</v>
          </cell>
          <cell r="C7002" t="str">
            <v>EA</v>
          </cell>
        </row>
        <row r="7003">
          <cell r="A7003" t="str">
            <v>1055 51416</v>
          </cell>
          <cell r="B7003" t="str">
            <v>UTILITY FITTINGS, DUCTILE IRON/CAST IRON, FURNISH &amp; INSTALL UNION, 16"</v>
          </cell>
          <cell r="C7003" t="str">
            <v>EA</v>
          </cell>
        </row>
        <row r="7004">
          <cell r="A7004" t="str">
            <v>1055 51418</v>
          </cell>
          <cell r="B7004" t="str">
            <v>UTILITY FITTINGS, DUCTILE IRON/CAST IRON, FURNISH &amp; INSTALL UNION, 18"</v>
          </cell>
          <cell r="C7004" t="str">
            <v>EA</v>
          </cell>
        </row>
        <row r="7005">
          <cell r="A7005" t="str">
            <v>1055 51420</v>
          </cell>
          <cell r="B7005" t="str">
            <v>UTILITY FITTINGS, DUCTILE IRON/CAST IRON, FURNISH &amp; INSTALL UNION, 20"</v>
          </cell>
          <cell r="C7005" t="str">
            <v>EA</v>
          </cell>
        </row>
        <row r="7006">
          <cell r="A7006" t="str">
            <v>1055 51424</v>
          </cell>
          <cell r="B7006" t="str">
            <v>UTILITY FITTINGS, DUCTILE IRON/CAST IRON, FURNISH &amp; INSTALL UNION, 24"</v>
          </cell>
          <cell r="C7006" t="str">
            <v>EA</v>
          </cell>
        </row>
        <row r="7007">
          <cell r="A7007" t="str">
            <v>1055 51430</v>
          </cell>
          <cell r="B7007" t="str">
            <v>UTILITY FITTINGS, DUCTILE IRON/CAST IRON, FURNISH &amp; INSTALL UNION, 30"</v>
          </cell>
          <cell r="C7007" t="str">
            <v>EA</v>
          </cell>
        </row>
        <row r="7008">
          <cell r="A7008" t="str">
            <v>1055 51436</v>
          </cell>
          <cell r="B7008" t="str">
            <v>UTILITY FITTINGS, DUCTILE IRON/CAST IRON, FURNISH &amp; INSTALL UNION, 36"</v>
          </cell>
          <cell r="C7008" t="str">
            <v>EA</v>
          </cell>
        </row>
        <row r="7009">
          <cell r="A7009" t="str">
            <v>1055 51508</v>
          </cell>
          <cell r="B7009" t="str">
            <v>UTILITY FITTINGS, DUCTILE IRON/CAST IRON, FURNISH &amp; INSTALL, CAP/PLUG, 8"</v>
          </cell>
          <cell r="C7009" t="str">
            <v>EA</v>
          </cell>
        </row>
        <row r="7010">
          <cell r="A7010" t="str">
            <v>1055 51510</v>
          </cell>
          <cell r="B7010" t="str">
            <v>UTILITY FITTINGS, DUCTILE IRON/CAST IRON, FURNISH &amp; INSTALL, CAP/PLUG, 10"</v>
          </cell>
          <cell r="C7010" t="str">
            <v>EA</v>
          </cell>
        </row>
        <row r="7011">
          <cell r="A7011" t="str">
            <v>1055 51512</v>
          </cell>
          <cell r="B7011" t="str">
            <v>UTILITY FITTINGS, DUCTILE IRON/CAST IRON, FURNISH &amp; INSTALL, CAP/PLUG, 12"</v>
          </cell>
          <cell r="C7011" t="str">
            <v>EA</v>
          </cell>
        </row>
        <row r="7012">
          <cell r="A7012" t="str">
            <v>1055 51516</v>
          </cell>
          <cell r="B7012" t="str">
            <v>UTILITY FITTINGS, DUCTILE IRON/CAST IRON, FURNISH &amp; INSTALL, CAP/PLUG, 16"</v>
          </cell>
          <cell r="C7012" t="str">
            <v>EA</v>
          </cell>
        </row>
        <row r="7013">
          <cell r="A7013" t="str">
            <v>1055 51524</v>
          </cell>
          <cell r="B7013" t="str">
            <v>UTILITY FITTINGS, DUCTILE IRON/CAST IRON, FURNISH &amp; INSTALL, CAP/PLUG, 24"</v>
          </cell>
          <cell r="C7013" t="str">
            <v>EA</v>
          </cell>
        </row>
        <row r="7014">
          <cell r="A7014" t="str">
            <v>1055 51530</v>
          </cell>
          <cell r="B7014" t="str">
            <v>UTILITY FITTINGS, DUCTILE IRON/CAST IRON, FURNISH &amp; INSTALL CAP/PLUG, 30"</v>
          </cell>
          <cell r="C7014" t="str">
            <v>EA</v>
          </cell>
        </row>
        <row r="7015">
          <cell r="A7015" t="str">
            <v>1055 51536</v>
          </cell>
          <cell r="B7015" t="str">
            <v>UTILITY FITTINGS, DUCTILE IRON/CAST IRON, FURNISH &amp; INSTALL CAP/PLUG, 36"</v>
          </cell>
          <cell r="C7015" t="str">
            <v>EA</v>
          </cell>
        </row>
        <row r="7016">
          <cell r="A7016" t="str">
            <v>1055 51608</v>
          </cell>
          <cell r="B7016" t="str">
            <v>UTILITY FITTINGS, DUCTILE IRON/CAST IRON, FURNISH &amp; INSTALL Y, 8"</v>
          </cell>
          <cell r="C7016" t="str">
            <v>EA</v>
          </cell>
        </row>
        <row r="7017">
          <cell r="A7017" t="str">
            <v>1055 51610</v>
          </cell>
          <cell r="B7017" t="str">
            <v>UTILITY FITTINGS, DUCTILE IRON/CAST IRON, FURNISH &amp; INSTALL Y, 10"</v>
          </cell>
          <cell r="C7017" t="str">
            <v>EA</v>
          </cell>
        </row>
        <row r="7018">
          <cell r="A7018" t="str">
            <v>1055 51612</v>
          </cell>
          <cell r="B7018" t="str">
            <v>UTILITY FITTINGS, DUCTILE IRON/CAST IRON, FURNISH &amp; INSTALL Y, 12"</v>
          </cell>
          <cell r="C7018" t="str">
            <v>EA</v>
          </cell>
        </row>
        <row r="7019">
          <cell r="A7019" t="str">
            <v>1055 51616</v>
          </cell>
          <cell r="B7019" t="str">
            <v>UTILITY FITTINGS, DUCTILE IRON/CAST IRON, FURNISH &amp; INSTALL Y, 16"</v>
          </cell>
          <cell r="C7019" t="str">
            <v>EA</v>
          </cell>
        </row>
        <row r="7020">
          <cell r="A7020" t="str">
            <v>1055 536</v>
          </cell>
          <cell r="B7020" t="str">
            <v>ERROR: UTILITY FITTINGS, DUCTILE IRON/CAST IRON, FURNISH &amp; INSTALL CAP/PLUG, 36"</v>
          </cell>
          <cell r="C7020" t="str">
            <v>EA</v>
          </cell>
        </row>
        <row r="7021">
          <cell r="A7021" t="str">
            <v>1055 61118</v>
          </cell>
          <cell r="B7021" t="str">
            <v>UTILITY FITTINGS FOR STEEL PIPE, FURNISH &amp; INSTALL, ELBOW, 18"</v>
          </cell>
          <cell r="C7021" t="str">
            <v>EA</v>
          </cell>
        </row>
        <row r="7022">
          <cell r="A7022" t="str">
            <v>1055 61524</v>
          </cell>
          <cell r="B7022" t="str">
            <v>UTILITY FITTINGS FOR STEEL PIPE, FURNISH &amp; INSTALL, CAP/PLUG, 24"</v>
          </cell>
          <cell r="C7022" t="str">
            <v>EA</v>
          </cell>
        </row>
        <row r="7023">
          <cell r="A7023" t="str">
            <v>1055 61542</v>
          </cell>
          <cell r="B7023" t="str">
            <v>UTILITY FITTINGS FOR STEEL PIPE, FURNISH &amp; INSTALL, CAP/PLUG, 42"</v>
          </cell>
          <cell r="C7023" t="str">
            <v>EA</v>
          </cell>
        </row>
        <row r="7024">
          <cell r="A7024" t="str">
            <v>105541416</v>
          </cell>
          <cell r="B7024" t="str">
            <v>ERROR: UTILITY FITTINGS FOR PE PIPE, FURNISH &amp; INSTALL, UNION, 16"</v>
          </cell>
          <cell r="C7024" t="str">
            <v>EA</v>
          </cell>
        </row>
        <row r="7025">
          <cell r="A7025" t="str">
            <v>1060 11111</v>
          </cell>
          <cell r="B7025" t="str">
            <v>UTILITY STRUCTURE, BELOW GROUND, F&amp;I, ELECTRICAL COMMUNIC, 0 - 80 FT3, 0 - 6'</v>
          </cell>
          <cell r="C7025" t="str">
            <v>EA</v>
          </cell>
        </row>
        <row r="7026">
          <cell r="A7026" t="str">
            <v>1060 11211</v>
          </cell>
          <cell r="B7026" t="str">
            <v>UTILITY STRUCTURE, BELOW GROUND, F&amp;I, WATER/SEWER, 0 - 80 FT3, 0 - 6'</v>
          </cell>
          <cell r="C7026" t="str">
            <v>EA</v>
          </cell>
        </row>
        <row r="7027">
          <cell r="A7027" t="str">
            <v>1060 11212</v>
          </cell>
          <cell r="B7027" t="str">
            <v>UTILITY STRUCTURE, BELOW GROUND, F&amp;I, WATER/SEWER, 0 - 80 FT3, 6.1 - 12'</v>
          </cell>
          <cell r="C7027" t="str">
            <v>EA</v>
          </cell>
        </row>
        <row r="7028">
          <cell r="A7028" t="str">
            <v>1060 11213</v>
          </cell>
          <cell r="B7028" t="str">
            <v>UTILITY STRUCTURE, BELOW GROUND, F&amp;I, WATER/SEWER, 0 - 80 FT3, &gt;12'</v>
          </cell>
          <cell r="C7028" t="str">
            <v>EA</v>
          </cell>
        </row>
        <row r="7029">
          <cell r="A7029" t="str">
            <v>1060 11221</v>
          </cell>
          <cell r="B7029" t="str">
            <v>UTILITY STRUCTURE, BELOW GROUND, F&amp;I, WATER / SEWER &gt; 80 FT3, 0 - 6'</v>
          </cell>
          <cell r="C7029" t="str">
            <v>EA</v>
          </cell>
        </row>
        <row r="7030">
          <cell r="A7030" t="str">
            <v>1060 11222</v>
          </cell>
          <cell r="B7030" t="str">
            <v>UTILITY STRUCTURE, BELOW GROUND, F&amp;I, WATER / SEWER &gt; 80 FT3, 6.1 - 12'</v>
          </cell>
          <cell r="C7030" t="str">
            <v>EA</v>
          </cell>
        </row>
        <row r="7031">
          <cell r="A7031" t="str">
            <v>1060 11223</v>
          </cell>
          <cell r="B7031" t="str">
            <v>UTILITY STRUCTURE, BELOW GROUND, F&amp;I, WATER / SEWER &gt; 80 FT3, &gt; 12'</v>
          </cell>
          <cell r="C7031" t="str">
            <v>EA</v>
          </cell>
        </row>
        <row r="7032">
          <cell r="A7032" t="str">
            <v>1060 13</v>
          </cell>
          <cell r="B7032" t="str">
            <v>UTILITY STRUCTURE, BELOW GROUND, INSTALL</v>
          </cell>
          <cell r="C7032" t="str">
            <v>EA</v>
          </cell>
        </row>
        <row r="7033">
          <cell r="A7033" t="str">
            <v>1060 15</v>
          </cell>
          <cell r="B7033" t="str">
            <v>UTILITY STRUCTURE, BELOW GROUND, ADJUST/MODIFY</v>
          </cell>
          <cell r="C7033" t="str">
            <v>EA</v>
          </cell>
        </row>
        <row r="7034">
          <cell r="A7034" t="str">
            <v>1060 16</v>
          </cell>
          <cell r="B7034" t="str">
            <v>UTILITY STRUCTURE, BELOW GROUND, REMOVE&amp;DISPOSE CONTRACTOR TAKES OWNERSHIP</v>
          </cell>
          <cell r="C7034" t="str">
            <v>EA</v>
          </cell>
        </row>
        <row r="7035">
          <cell r="A7035" t="str">
            <v>1060 17</v>
          </cell>
          <cell r="B7035" t="str">
            <v>UTILITY STRUCTURE, BELOW GROUND, REMOVE/STOCKPILE/ SALVAGE, DOT/OTHER AGENCY RETAINS OWNERSHIP</v>
          </cell>
          <cell r="C7035" t="str">
            <v>EA</v>
          </cell>
        </row>
        <row r="7036">
          <cell r="A7036" t="str">
            <v>1060 19  1</v>
          </cell>
          <cell r="B7036" t="str">
            <v>UTILITY STRUCTURE, REMOVE FLOW METER VAULT, PROJECT 423251-5-56-04</v>
          </cell>
          <cell r="C7036" t="str">
            <v>EA</v>
          </cell>
        </row>
        <row r="7037">
          <cell r="A7037" t="str">
            <v>1060 19  2</v>
          </cell>
          <cell r="B7037" t="str">
            <v>UTILITY STRUCTURE, REMOVE PUMP STATION 500, PROJECT 423251-5-52-01</v>
          </cell>
          <cell r="C7037" t="str">
            <v>EA</v>
          </cell>
        </row>
        <row r="7038">
          <cell r="A7038" t="str">
            <v>1060 19222</v>
          </cell>
          <cell r="B7038" t="str">
            <v>UTILITY STRUCTURE, BELOW GROUND, REHAB, WATER/SEWER &gt; 80 FT3, 6.1-12' DEEP</v>
          </cell>
          <cell r="C7038" t="str">
            <v>EA</v>
          </cell>
        </row>
        <row r="7039">
          <cell r="A7039" t="str">
            <v>1060 21 10</v>
          </cell>
          <cell r="B7039" t="str">
            <v>UTILITY STRUCTURE- ABOVE GROUND, 0-1 CY PAD, WITHOUT COVER</v>
          </cell>
          <cell r="C7039" t="str">
            <v>EA</v>
          </cell>
        </row>
        <row r="7040">
          <cell r="A7040" t="str">
            <v>1060 21 11</v>
          </cell>
          <cell r="B7040" t="str">
            <v>UTILITY STRUCTURE- ABOVE GROUND, 0-1 CY PAD, WITH COVER</v>
          </cell>
          <cell r="C7040" t="str">
            <v>EA</v>
          </cell>
        </row>
        <row r="7041">
          <cell r="A7041" t="str">
            <v>1060 21 20</v>
          </cell>
          <cell r="B7041" t="str">
            <v>UTILITY STRUCTURE- ABOVE GROUND, 1.1-3 CY PAD, WITHOUT COVER</v>
          </cell>
          <cell r="C7041" t="str">
            <v>EA</v>
          </cell>
        </row>
        <row r="7042">
          <cell r="A7042" t="str">
            <v>1060 23 30</v>
          </cell>
          <cell r="B7042" t="str">
            <v>UTILITY STRUCTURE- ABOVE GROUND, INSTALL 1.1-3 CY PAD, WITHOUT COVER</v>
          </cell>
          <cell r="C7042" t="str">
            <v>EA</v>
          </cell>
        </row>
        <row r="7043">
          <cell r="A7043" t="str">
            <v>1060 25</v>
          </cell>
          <cell r="B7043" t="str">
            <v>UTILITY STRUCTURE, ABOVE GROUND, ADJUST &amp; MODIFY</v>
          </cell>
          <cell r="C7043" t="str">
            <v>EA</v>
          </cell>
        </row>
        <row r="7044">
          <cell r="A7044" t="str">
            <v>1060 31  1</v>
          </cell>
          <cell r="B7044" t="str">
            <v>UTILITY STRUCTURE, FURNISH AND INSTALL- REPLACE EXISTING RIM</v>
          </cell>
          <cell r="C7044" t="str">
            <v>EA</v>
          </cell>
        </row>
        <row r="7045">
          <cell r="A7045" t="str">
            <v>1060 31  2</v>
          </cell>
          <cell r="B7045" t="str">
            <v>UTILITY STRUCTURE, FURNISH AND INSTALL- REPLACE EXISTING COVER</v>
          </cell>
          <cell r="C7045" t="str">
            <v>EA</v>
          </cell>
        </row>
        <row r="7046">
          <cell r="A7046" t="str">
            <v>1060 32  1</v>
          </cell>
          <cell r="B7046" t="str">
            <v>UTILITY STRUCTURE, INSTALL- MATERIALS FURNISHED BY UTILITY, RIM</v>
          </cell>
          <cell r="C7046" t="str">
            <v>EA</v>
          </cell>
        </row>
        <row r="7047">
          <cell r="A7047" t="str">
            <v>1060 32  2</v>
          </cell>
          <cell r="B7047" t="str">
            <v>UTILITY STRUCTURE, INSTALL- MATERIALS FURNISHED BY UTILITY, COVER</v>
          </cell>
          <cell r="C7047" t="str">
            <v>EA</v>
          </cell>
        </row>
        <row r="7048">
          <cell r="A7048" t="str">
            <v>1070  1  1</v>
          </cell>
          <cell r="B7048" t="str">
            <v>UTILITY AUXILIARY ITEMS, 8" CONCRETE SLAB FOR GROUND COVER LESS THAN 2.5'</v>
          </cell>
          <cell r="C7048" t="str">
            <v>SF</v>
          </cell>
        </row>
        <row r="7049">
          <cell r="A7049" t="str">
            <v>1070  1 10</v>
          </cell>
          <cell r="B7049" t="str">
            <v>UTILITY AUXILIARY ITEMS, SIGN UP TO 12 SF</v>
          </cell>
          <cell r="C7049" t="str">
            <v>EA</v>
          </cell>
        </row>
        <row r="7050">
          <cell r="A7050" t="str">
            <v>1070  1 11</v>
          </cell>
          <cell r="B7050" t="str">
            <v>UTILITY AUXILIARY ITEMS, SIGN 12-20 SF</v>
          </cell>
          <cell r="C7050" t="str">
            <v>EA</v>
          </cell>
        </row>
        <row r="7051">
          <cell r="A7051" t="str">
            <v>1080 11101</v>
          </cell>
          <cell r="B7051" t="str">
            <v>UTILITY FIXTURES,  F&amp;I, 0 - 1.9", VALVE/METER BOX</v>
          </cell>
          <cell r="C7051" t="str">
            <v>EA</v>
          </cell>
        </row>
        <row r="7052">
          <cell r="A7052" t="str">
            <v>1080 11102</v>
          </cell>
          <cell r="B7052" t="str">
            <v>UTILITY FIXTURES,  F&amp;I, 0 - 1.9", BACKFLOW ASSEMBLY</v>
          </cell>
          <cell r="C7052" t="str">
            <v>EA</v>
          </cell>
        </row>
        <row r="7053">
          <cell r="A7053" t="str">
            <v>1080 11103</v>
          </cell>
          <cell r="B7053" t="str">
            <v>UTILITY FIXTURES,  F&amp;I, 0 - 1.9", TAPPING SADDLE / SLEEVE</v>
          </cell>
          <cell r="C7053" t="str">
            <v>EA</v>
          </cell>
        </row>
        <row r="7054">
          <cell r="A7054" t="str">
            <v>1080 11104</v>
          </cell>
          <cell r="B7054" t="str">
            <v>UTILITY FIXTURES,  F&amp;I, 0 - 1.9", VALVE ASSEMBLY</v>
          </cell>
          <cell r="C7054" t="str">
            <v>EA</v>
          </cell>
        </row>
        <row r="7055">
          <cell r="A7055" t="str">
            <v>1080 11105</v>
          </cell>
          <cell r="B7055" t="str">
            <v>UTILITY FIXTURES,  F&amp;I, 0-1.9", BLOWOFF ASSEMBLY</v>
          </cell>
          <cell r="C7055" t="str">
            <v>EA</v>
          </cell>
        </row>
        <row r="7056">
          <cell r="A7056" t="str">
            <v>1080 11106</v>
          </cell>
          <cell r="B7056" t="str">
            <v>UTILITY FIXTURES,  F&amp;I, 0 - 1.9", VAC / AIR ASSEMBLY</v>
          </cell>
          <cell r="C7056" t="str">
            <v>EA</v>
          </cell>
        </row>
        <row r="7057">
          <cell r="A7057" t="str">
            <v>1080 11107</v>
          </cell>
          <cell r="B7057" t="str">
            <v>UTILITY FIXTURES,  F&amp;I, 0 - 1.9", LINE STOP ASSEMBLY</v>
          </cell>
          <cell r="C7057" t="str">
            <v>EA</v>
          </cell>
        </row>
        <row r="7058">
          <cell r="A7058" t="str">
            <v>1080 11112</v>
          </cell>
          <cell r="B7058" t="str">
            <v>UTILITY FIXTURES,  F&amp;I, 0 - 1.9", SAMPLE POINT</v>
          </cell>
          <cell r="C7058" t="str">
            <v>EA</v>
          </cell>
        </row>
        <row r="7059">
          <cell r="A7059" t="str">
            <v>1080 11201</v>
          </cell>
          <cell r="B7059" t="str">
            <v>UTILITY FIXTURES,  F&amp;I, 2-4.9", VALVE/METER BOX</v>
          </cell>
          <cell r="C7059" t="str">
            <v>EA</v>
          </cell>
        </row>
        <row r="7060">
          <cell r="A7060" t="str">
            <v>1080 11202</v>
          </cell>
          <cell r="B7060" t="str">
            <v>UTILITY FIXTURES, F&amp;I, 2 - 4.9", BACKFLOW ASSEMBLY</v>
          </cell>
          <cell r="C7060" t="str">
            <v>EA</v>
          </cell>
        </row>
        <row r="7061">
          <cell r="A7061" t="str">
            <v>1080 11203</v>
          </cell>
          <cell r="B7061" t="str">
            <v>UTILITY FIXTURES,  F&amp;I, 2-4.9", TAPPING SADDLE/SLEEVE</v>
          </cell>
          <cell r="C7061" t="str">
            <v>EA</v>
          </cell>
        </row>
        <row r="7062">
          <cell r="A7062" t="str">
            <v>1080 11204</v>
          </cell>
          <cell r="B7062" t="str">
            <v>UTILITY FIXTURES,  F&amp;I, 2-4.9", VALVE ASSEMBLY</v>
          </cell>
          <cell r="C7062" t="str">
            <v>EA</v>
          </cell>
        </row>
        <row r="7063">
          <cell r="A7063" t="str">
            <v>1080 11205</v>
          </cell>
          <cell r="B7063" t="str">
            <v>UTILITY FIXTURES,  F&amp;I, 2-4.9", BLOWOFF ASSEMBLY</v>
          </cell>
          <cell r="C7063" t="str">
            <v>EA</v>
          </cell>
        </row>
        <row r="7064">
          <cell r="A7064" t="str">
            <v>1080 11206</v>
          </cell>
          <cell r="B7064" t="str">
            <v>UTILITY FIXTURES,  F&amp;I, 2-4.9",  VAC/AIR ASSEMBLY</v>
          </cell>
          <cell r="C7064" t="str">
            <v>EA</v>
          </cell>
        </row>
        <row r="7065">
          <cell r="A7065" t="str">
            <v>1080 11207</v>
          </cell>
          <cell r="B7065" t="str">
            <v>UTILITY FIXTURES,  F&amp;I, 2-4.9", LINE STOP ASSEMBLY</v>
          </cell>
          <cell r="C7065" t="str">
            <v>EA</v>
          </cell>
        </row>
        <row r="7066">
          <cell r="A7066" t="str">
            <v>1080 11209</v>
          </cell>
          <cell r="B7066" t="str">
            <v>UTILITY FIXTURES,  F&amp;I, 2-4.9", MECHANICAL JOINT RESTRAINT</v>
          </cell>
          <cell r="C7066" t="str">
            <v>EA</v>
          </cell>
        </row>
        <row r="7067">
          <cell r="A7067" t="str">
            <v>1080 11301</v>
          </cell>
          <cell r="B7067" t="str">
            <v>UTILITY FIXTURES,  F&amp;I, 5.0 - 7.9", VALVE/METER BOX</v>
          </cell>
          <cell r="C7067" t="str">
            <v>EA</v>
          </cell>
        </row>
        <row r="7068">
          <cell r="A7068" t="str">
            <v>1080 11302</v>
          </cell>
          <cell r="B7068" t="str">
            <v>UTILITY FIXTURES, F&amp;I, 5.0 - 7.9", BACKFLOW ASSEMBLY</v>
          </cell>
          <cell r="C7068" t="str">
            <v>EA</v>
          </cell>
        </row>
        <row r="7069">
          <cell r="A7069" t="str">
            <v>1080 11303</v>
          </cell>
          <cell r="B7069" t="str">
            <v>UTILITY FIXTURES,  F&amp;I, 5.0 - 7.9", TAPPING SADDLE/SLEEVE</v>
          </cell>
          <cell r="C7069" t="str">
            <v>EA</v>
          </cell>
        </row>
        <row r="7070">
          <cell r="A7070" t="str">
            <v>1080 11304</v>
          </cell>
          <cell r="B7070" t="str">
            <v>UTILITY FIXTURES,  F&amp;I, 5.0 - 7.9", VALVE ASSEMBLY</v>
          </cell>
          <cell r="C7070" t="str">
            <v>EA</v>
          </cell>
        </row>
        <row r="7071">
          <cell r="A7071" t="str">
            <v>1080 11305</v>
          </cell>
          <cell r="B7071" t="str">
            <v>UTILITY FIXTURES,  F&amp;I, 5.0 - 7.9", BLOWOFF ASSEMBLY</v>
          </cell>
          <cell r="C7071" t="str">
            <v>EA</v>
          </cell>
        </row>
        <row r="7072">
          <cell r="A7072" t="str">
            <v>1080 11306</v>
          </cell>
          <cell r="B7072" t="str">
            <v>UTILITY FIXTURES,  F&amp;I, 5.0 - 7.9", VAC/AIR ASSEMBLEY</v>
          </cell>
          <cell r="C7072" t="str">
            <v>EA</v>
          </cell>
        </row>
        <row r="7073">
          <cell r="A7073" t="str">
            <v>1080 11307</v>
          </cell>
          <cell r="B7073" t="str">
            <v>UTILITY FIXTURES,  F&amp;I, 5-7.9", LINE STOP ASSEMBLY</v>
          </cell>
          <cell r="C7073" t="str">
            <v>EA</v>
          </cell>
        </row>
        <row r="7074">
          <cell r="A7074" t="str">
            <v>1080 11309</v>
          </cell>
          <cell r="B7074" t="str">
            <v>UTILITY FIXTURES,  F&amp;I, 5-7.9", MECHANICAL JOINT RESTRAINT</v>
          </cell>
          <cell r="C7074" t="str">
            <v>EA</v>
          </cell>
        </row>
        <row r="7075">
          <cell r="A7075" t="str">
            <v>1080 11310</v>
          </cell>
          <cell r="B7075" t="str">
            <v>UTILITY FIXTURES,  F&amp;I, 5-7.9", FLEXIBLE EXPANSION JOINT</v>
          </cell>
          <cell r="C7075" t="str">
            <v>EA</v>
          </cell>
        </row>
        <row r="7076">
          <cell r="A7076" t="str">
            <v>1080 11311</v>
          </cell>
          <cell r="B7076" t="str">
            <v>UTILITY FIXTURES,  F&amp;I, 5-7.9", FAN GUARD</v>
          </cell>
          <cell r="C7076" t="str">
            <v>EA</v>
          </cell>
        </row>
        <row r="7077">
          <cell r="A7077" t="str">
            <v>1080 11313</v>
          </cell>
          <cell r="B7077" t="str">
            <v>UTILITY FIXTURES,  F&amp;I, 5.0 - 7.9", PLUG VALVE ASSEMBLY</v>
          </cell>
          <cell r="C7077" t="str">
            <v>EA</v>
          </cell>
        </row>
        <row r="7078">
          <cell r="A7078" t="str">
            <v>1080 11401</v>
          </cell>
          <cell r="B7078" t="str">
            <v>UTILITY FIXTURES, F&amp;I, 8.0 - 19.9", VALVE METER BOX</v>
          </cell>
          <cell r="C7078" t="str">
            <v>EA</v>
          </cell>
        </row>
        <row r="7079">
          <cell r="A7079" t="str">
            <v>1080 11402</v>
          </cell>
          <cell r="B7079" t="str">
            <v>UTILITY FIXTURES, F&amp;I, 8.0 - 19.9", BACKFLOW ASSEMBLY</v>
          </cell>
          <cell r="C7079" t="str">
            <v>EA</v>
          </cell>
        </row>
        <row r="7080">
          <cell r="A7080" t="str">
            <v>1080 11403</v>
          </cell>
          <cell r="B7080" t="str">
            <v>UTILITY FIXTURES,  F&amp;I, 8.0-19.9", TAPPING SADDLE/SLEEVE</v>
          </cell>
          <cell r="C7080" t="str">
            <v>EA</v>
          </cell>
        </row>
        <row r="7081">
          <cell r="A7081" t="str">
            <v>1080 11404</v>
          </cell>
          <cell r="B7081" t="str">
            <v>UTILITY FIXTURES,  F&amp;I, 8.0-19.9", VALVE ASSEMBLY</v>
          </cell>
          <cell r="C7081" t="str">
            <v>EA</v>
          </cell>
        </row>
        <row r="7082">
          <cell r="A7082" t="str">
            <v>1080 11405</v>
          </cell>
          <cell r="B7082" t="str">
            <v>UTILITY FIXTURES,  F&amp;I, 8.0-19.9", BLOWOFF ASSEMBLY</v>
          </cell>
          <cell r="C7082" t="str">
            <v>EA</v>
          </cell>
        </row>
        <row r="7083">
          <cell r="A7083" t="str">
            <v>1080 11406</v>
          </cell>
          <cell r="B7083" t="str">
            <v>UTILITY FIXTURES,  F&amp;I, 8.0-19.9", VAC/AIR ASSEMBLY</v>
          </cell>
          <cell r="C7083" t="str">
            <v>EA</v>
          </cell>
        </row>
        <row r="7084">
          <cell r="A7084" t="str">
            <v>1080 11407</v>
          </cell>
          <cell r="B7084" t="str">
            <v>UTILITY FIXTURES,  F&amp;I, 8-19.9", LINE STOP ASSEMBLY</v>
          </cell>
          <cell r="C7084" t="str">
            <v>EA</v>
          </cell>
        </row>
        <row r="7085">
          <cell r="A7085" t="str">
            <v>1080 11408</v>
          </cell>
          <cell r="B7085" t="str">
            <v>UTILITY FIXTURES,  F&amp;I, 8-19.9", MJS ADAPTER</v>
          </cell>
          <cell r="C7085" t="str">
            <v>EA</v>
          </cell>
        </row>
        <row r="7086">
          <cell r="A7086" t="str">
            <v>1080 11409</v>
          </cell>
          <cell r="B7086" t="str">
            <v>UTILITY FIXTURES,  F&amp;I, 8-19.9", MECHANICAL JOINT RESTRAINT</v>
          </cell>
          <cell r="C7086" t="str">
            <v>EA</v>
          </cell>
        </row>
        <row r="7087">
          <cell r="A7087" t="str">
            <v>1080 11410</v>
          </cell>
          <cell r="B7087" t="str">
            <v>UTILITY FIXTURES,  F&amp;I, 8-19.9", FLEXIBLE EXPANSION JOINT</v>
          </cell>
          <cell r="C7087" t="str">
            <v>EA</v>
          </cell>
        </row>
        <row r="7088">
          <cell r="A7088" t="str">
            <v>1080 11411</v>
          </cell>
          <cell r="B7088" t="str">
            <v>UTILITY FIXTURES,  F&amp;I, 8-19.9", FAN GUARD</v>
          </cell>
          <cell r="C7088" t="str">
            <v>EA</v>
          </cell>
        </row>
        <row r="7089">
          <cell r="A7089" t="str">
            <v>1080 11412</v>
          </cell>
          <cell r="B7089" t="str">
            <v>UTILITY FIXTURES, F&amp;I, 8.0-19.9", SAMPLE POINT</v>
          </cell>
          <cell r="C7089" t="str">
            <v>AS</v>
          </cell>
        </row>
        <row r="7090">
          <cell r="A7090" t="str">
            <v>1080 11413</v>
          </cell>
          <cell r="B7090" t="str">
            <v>UTILITY FIXTURES,  F&amp;I, 8.0-19.9", PLUG VALVE ASSEMBLY</v>
          </cell>
          <cell r="C7090" t="str">
            <v>EA</v>
          </cell>
        </row>
        <row r="7091">
          <cell r="A7091" t="str">
            <v>1080 11501</v>
          </cell>
          <cell r="B7091" t="str">
            <v>UTILITY FIXTURES,  F&amp;I, 20-49.9", VALVE/METER BOX</v>
          </cell>
          <cell r="C7091" t="str">
            <v>EA</v>
          </cell>
        </row>
        <row r="7092">
          <cell r="A7092" t="str">
            <v>1080 11502</v>
          </cell>
          <cell r="B7092" t="str">
            <v>UTILITY FIXTURES, F&amp;I, 20-49.9", BACKFLOW ASSEMBLY</v>
          </cell>
          <cell r="C7092" t="str">
            <v>EA</v>
          </cell>
        </row>
        <row r="7093">
          <cell r="A7093" t="str">
            <v>1080 11503</v>
          </cell>
          <cell r="B7093" t="str">
            <v>UTILITY FIXTURES, F&amp;I, 20-49.9", TAPPING SADDLE/SLEEVE</v>
          </cell>
          <cell r="C7093" t="str">
            <v>EA</v>
          </cell>
        </row>
        <row r="7094">
          <cell r="A7094" t="str">
            <v>1080 11504</v>
          </cell>
          <cell r="B7094" t="str">
            <v>UTILITY FIXTURES, F&amp;I, 20-49.9",  VALVE ASSEMBLY</v>
          </cell>
          <cell r="C7094" t="str">
            <v>EA</v>
          </cell>
        </row>
        <row r="7095">
          <cell r="A7095" t="str">
            <v>1080 11506</v>
          </cell>
          <cell r="B7095" t="str">
            <v>UTILITY FIXTURES, F&amp;I, 20-49.9", VAC/AIR ASSEMBLY</v>
          </cell>
          <cell r="C7095" t="str">
            <v>EA</v>
          </cell>
        </row>
        <row r="7096">
          <cell r="A7096" t="str">
            <v>1080 11507</v>
          </cell>
          <cell r="B7096" t="str">
            <v>UTILITY FIXTURES, F&amp;I, 20-49.9", LINE STOP ASSEMBLY</v>
          </cell>
          <cell r="C7096" t="str">
            <v>EA</v>
          </cell>
        </row>
        <row r="7097">
          <cell r="A7097" t="str">
            <v>1080 11508</v>
          </cell>
          <cell r="B7097" t="str">
            <v>UTILITY FIXTURES,  F&amp;I, 20-49.9",  MECHANICAL JOINT SEPARATOR</v>
          </cell>
          <cell r="C7097" t="str">
            <v>EA</v>
          </cell>
        </row>
        <row r="7098">
          <cell r="A7098" t="str">
            <v>1080 11509</v>
          </cell>
          <cell r="B7098" t="str">
            <v>UTILITY FIXTURES,  F&amp;I, 20-49.9", MECHANICAL JOINT RESTRAINT</v>
          </cell>
          <cell r="C7098" t="str">
            <v>EA</v>
          </cell>
        </row>
        <row r="7099">
          <cell r="A7099" t="str">
            <v>1080 11513</v>
          </cell>
          <cell r="B7099" t="str">
            <v>UTILITY FIXTURES, F&amp;I, 20-49.9", PLUG VALVE</v>
          </cell>
          <cell r="C7099" t="str">
            <v>EA</v>
          </cell>
        </row>
        <row r="7100">
          <cell r="A7100" t="str">
            <v>1080 11603</v>
          </cell>
          <cell r="B7100" t="str">
            <v>UTILITY FIXTURES, F&amp;I, 50" OR GREATER, TAPPING SADDLE/SLEEVE</v>
          </cell>
          <cell r="C7100" t="str">
            <v>EA</v>
          </cell>
        </row>
        <row r="7101">
          <cell r="A7101" t="str">
            <v>1080 11604</v>
          </cell>
          <cell r="B7101" t="str">
            <v>UTILITY FIXTURES, F&amp;I, 50" OR GREATER,  VALVE ASSEMBLY</v>
          </cell>
          <cell r="C7101" t="str">
            <v>EA</v>
          </cell>
        </row>
        <row r="7102">
          <cell r="A7102" t="str">
            <v>1080 11608</v>
          </cell>
          <cell r="B7102" t="str">
            <v>UTILITY FIXTURES,  F&amp;I, 50" OR GREATER, MECHANICAL JOINT SEPARATOR</v>
          </cell>
          <cell r="C7102" t="str">
            <v>EA</v>
          </cell>
        </row>
        <row r="7103">
          <cell r="A7103" t="str">
            <v>1080 12304</v>
          </cell>
          <cell r="B7103" t="str">
            <v>UTILITY FIXTURES,  FURNISH, 5.0 - 7.9", VALVE ASSEMBLY</v>
          </cell>
          <cell r="C7103" t="str">
            <v>EA</v>
          </cell>
        </row>
        <row r="7104">
          <cell r="A7104" t="str">
            <v>1080 12403</v>
          </cell>
          <cell r="B7104" t="str">
            <v>UTILITY FIXTURES,  FURNISH, 8.0-19.9", TAPPING SADDLE/SLEEVE</v>
          </cell>
          <cell r="C7104" t="str">
            <v>EA</v>
          </cell>
        </row>
        <row r="7105">
          <cell r="A7105" t="str">
            <v>1080 12404</v>
          </cell>
          <cell r="B7105" t="str">
            <v>UTILITY FIXTURES,  FURNISH, 8.0-19.9", VALVE ASSEMBLY</v>
          </cell>
          <cell r="C7105" t="str">
            <v>EA</v>
          </cell>
        </row>
        <row r="7106">
          <cell r="A7106" t="str">
            <v>1080 12504</v>
          </cell>
          <cell r="B7106" t="str">
            <v>UTILITY FIXTURES, FURNISH, 20-49.9",  VALVE ASSEMBLY</v>
          </cell>
          <cell r="C7106" t="str">
            <v>EA</v>
          </cell>
        </row>
        <row r="7107">
          <cell r="A7107" t="str">
            <v>1080 13101</v>
          </cell>
          <cell r="B7107" t="str">
            <v>UTILITY FIXTURES,  INSTALL, 0 - 1.9", VALVE/METER BOX</v>
          </cell>
          <cell r="C7107" t="str">
            <v>EA</v>
          </cell>
        </row>
        <row r="7108">
          <cell r="A7108" t="str">
            <v>1080 13201</v>
          </cell>
          <cell r="B7108" t="str">
            <v>UTILITY FIXTURES,  INSTALL, 2.0 - 4.9", VALVE/METER BOX</v>
          </cell>
          <cell r="C7108" t="str">
            <v>EA</v>
          </cell>
        </row>
        <row r="7109">
          <cell r="A7109" t="str">
            <v>1080 13403</v>
          </cell>
          <cell r="B7109" t="str">
            <v>UTILITY FIXTURES,  INSTALL, 8.0-19.9", TAPPING SADDLE/SLEEVE</v>
          </cell>
          <cell r="C7109" t="str">
            <v>EA</v>
          </cell>
        </row>
        <row r="7110">
          <cell r="A7110" t="str">
            <v>1080 13404</v>
          </cell>
          <cell r="B7110" t="str">
            <v>UTILITY FIXTURES,  INSTALL, 8.0-19.9", VALVE ASSEMBLY</v>
          </cell>
          <cell r="C7110" t="str">
            <v>EA</v>
          </cell>
        </row>
        <row r="7111">
          <cell r="A7111" t="str">
            <v>1080 13504</v>
          </cell>
          <cell r="B7111" t="str">
            <v>UTILITY FIXTURES, INSTALL, 20-49.9", VALVE ASSEMBLY</v>
          </cell>
          <cell r="C7111" t="str">
            <v>EA</v>
          </cell>
        </row>
        <row r="7112">
          <cell r="A7112" t="str">
            <v>1080 136</v>
          </cell>
          <cell r="B7112" t="str">
            <v>ERROR: UTILITY FIXTURE- LINE STOP ASSEMBLY, FURNISH AND INSTALL, 36"</v>
          </cell>
          <cell r="C7112" t="str">
            <v>EA</v>
          </cell>
        </row>
        <row r="7113">
          <cell r="A7113" t="str">
            <v>1080 14</v>
          </cell>
          <cell r="B7113" t="str">
            <v>UTILITY FIXTURES,  RELOCATE</v>
          </cell>
          <cell r="C7113" t="str">
            <v>EA</v>
          </cell>
        </row>
        <row r="7114">
          <cell r="A7114" t="str">
            <v>1080 15</v>
          </cell>
          <cell r="B7114" t="str">
            <v>UTILITY FIXTURES, ADJUST &amp; MODIFY</v>
          </cell>
          <cell r="C7114" t="str">
            <v>EA</v>
          </cell>
        </row>
        <row r="7115">
          <cell r="A7115" t="str">
            <v>1080 16</v>
          </cell>
          <cell r="B7115" t="str">
            <v>UTILITY FIXTURES, REMOVE &amp; DISPOSE</v>
          </cell>
          <cell r="C7115" t="str">
            <v>EA</v>
          </cell>
        </row>
        <row r="7116">
          <cell r="A7116" t="str">
            <v>1080 16401</v>
          </cell>
          <cell r="B7116" t="str">
            <v>UTILITY FIXTURES, REMOVE &amp; DISPOSE,8 -19.9", VALVE / METER BOX</v>
          </cell>
          <cell r="C7116" t="str">
            <v>EA</v>
          </cell>
        </row>
        <row r="7117">
          <cell r="A7117" t="str">
            <v>1080 17</v>
          </cell>
          <cell r="B7117" t="str">
            <v>UTILITY FIXTURES, REMOVE, STOCKPILE / SALVAGE</v>
          </cell>
          <cell r="C7117" t="str">
            <v>EA</v>
          </cell>
        </row>
        <row r="7118">
          <cell r="A7118" t="str">
            <v>1080 21100</v>
          </cell>
          <cell r="B7118" t="str">
            <v>UTILITY FIXTURE, VALVE/METER BOX, FURNISH &amp; INSTALL, 1"</v>
          </cell>
          <cell r="C7118" t="str">
            <v>EA</v>
          </cell>
        </row>
        <row r="7119">
          <cell r="A7119" t="str">
            <v>1080 21101</v>
          </cell>
          <cell r="B7119" t="str">
            <v>UTILITY FIXTURE, VALVE/METER BOX, FURNISH &amp; INSTALL, 1.5"</v>
          </cell>
          <cell r="C7119" t="str">
            <v>EA</v>
          </cell>
        </row>
        <row r="7120">
          <cell r="A7120" t="str">
            <v>1080 21102</v>
          </cell>
          <cell r="B7120" t="str">
            <v>UTILITY FIXTURE, VALVE/METER BOX,  FURNISH &amp; INSTALL, 2"</v>
          </cell>
          <cell r="C7120" t="str">
            <v>EA</v>
          </cell>
        </row>
        <row r="7121">
          <cell r="A7121" t="str">
            <v>1080 21104</v>
          </cell>
          <cell r="B7121" t="str">
            <v>UTILITY FIXTURE, VALVE/METER BOX, FURNISH &amp; INSTALL, 4"</v>
          </cell>
          <cell r="C7121" t="str">
            <v>EA</v>
          </cell>
        </row>
        <row r="7122">
          <cell r="A7122" t="str">
            <v>1080 21106</v>
          </cell>
          <cell r="B7122" t="str">
            <v>UTILITY FIXTURE, VALVE/METER BOX, FURNISH &amp; INSTALL, 6"</v>
          </cell>
          <cell r="C7122" t="str">
            <v>EA</v>
          </cell>
        </row>
        <row r="7123">
          <cell r="A7123" t="str">
            <v>1080 21108</v>
          </cell>
          <cell r="B7123" t="str">
            <v>UTILITY FIXTURE, VALVE/METER BOX, FURNISH &amp; INSTALL, 8"</v>
          </cell>
          <cell r="C7123" t="str">
            <v>EA</v>
          </cell>
        </row>
        <row r="7124">
          <cell r="A7124" t="str">
            <v>1080 21110</v>
          </cell>
          <cell r="B7124" t="str">
            <v>UTILITY FIXTURE, VALVE/METER BOX, FURNISH &amp; INSTALL, 10"</v>
          </cell>
          <cell r="C7124" t="str">
            <v>EA</v>
          </cell>
        </row>
        <row r="7125">
          <cell r="A7125" t="str">
            <v>1080 21112</v>
          </cell>
          <cell r="B7125" t="str">
            <v>UTILITY FIXTURE, VALVE/METER BOX, FURNISH &amp; INSTALL, 12"</v>
          </cell>
          <cell r="C7125" t="str">
            <v>EA</v>
          </cell>
        </row>
        <row r="7126">
          <cell r="A7126" t="str">
            <v>1080 21114</v>
          </cell>
          <cell r="B7126" t="str">
            <v>UTILITY FIXTURE, VALVE/METER BOX, FURNISH &amp; INSTALL, 14"</v>
          </cell>
          <cell r="C7126" t="str">
            <v>EA</v>
          </cell>
        </row>
        <row r="7127">
          <cell r="A7127" t="str">
            <v>1080 21116</v>
          </cell>
          <cell r="B7127" t="str">
            <v>UTILITY FIXTURE, VALVE/METER BOX, FURNISH &amp; INSTALL, 16"</v>
          </cell>
          <cell r="C7127" t="str">
            <v>EA</v>
          </cell>
        </row>
        <row r="7128">
          <cell r="A7128" t="str">
            <v>1080 21118</v>
          </cell>
          <cell r="B7128" t="str">
            <v>UTILITY FIXTURE, VALVE/METER BOX, FURNISH &amp; INSTALL, 18"</v>
          </cell>
          <cell r="C7128" t="str">
            <v>EA</v>
          </cell>
        </row>
        <row r="7129">
          <cell r="A7129" t="str">
            <v>1080 21120</v>
          </cell>
          <cell r="B7129" t="str">
            <v>UTILITY FIXTURE, VALVE/METER BOX, FURNISH &amp; INSTALL, 20"</v>
          </cell>
          <cell r="C7129" t="str">
            <v>EA</v>
          </cell>
        </row>
        <row r="7130">
          <cell r="A7130" t="str">
            <v>1080 21124</v>
          </cell>
          <cell r="B7130" t="str">
            <v>UTILITY FIXTURE, VALVE/METER BOX, FURNISH &amp; INSTALL, 24"</v>
          </cell>
          <cell r="C7130" t="str">
            <v>EA</v>
          </cell>
        </row>
        <row r="7131">
          <cell r="A7131" t="str">
            <v>1080 21130</v>
          </cell>
          <cell r="B7131" t="str">
            <v>UTILITY FIXTURE, VALVE/METER BOX, FURNISH &amp; INSTALL, 30"</v>
          </cell>
          <cell r="C7131" t="str">
            <v>EA</v>
          </cell>
        </row>
        <row r="7132">
          <cell r="A7132" t="str">
            <v>1080 21300</v>
          </cell>
          <cell r="B7132" t="str">
            <v>UTILITY FIXTURE, VALVE/METER BOX, INSTALL- BOX FURNISHED BY UTILITY</v>
          </cell>
          <cell r="C7132" t="str">
            <v>EA</v>
          </cell>
        </row>
        <row r="7133">
          <cell r="A7133" t="str">
            <v>1080 21400</v>
          </cell>
          <cell r="B7133" t="str">
            <v>UTILITY FIXTURE, VALVE/METER BOX, RELOCATE</v>
          </cell>
          <cell r="C7133" t="str">
            <v>EA</v>
          </cell>
        </row>
        <row r="7134">
          <cell r="A7134" t="str">
            <v>1080 21500</v>
          </cell>
          <cell r="B7134" t="str">
            <v>UTILITY FIXTURE, VALVE/METER BOX, ADJUST</v>
          </cell>
          <cell r="C7134" t="str">
            <v>EA</v>
          </cell>
        </row>
        <row r="7135">
          <cell r="A7135" t="str">
            <v>1080 21600</v>
          </cell>
          <cell r="B7135" t="str">
            <v>UTILITY FIXTURE, VALVE/METER BOX, REMOVE</v>
          </cell>
          <cell r="C7135" t="str">
            <v>EA</v>
          </cell>
        </row>
        <row r="7136">
          <cell r="A7136" t="str">
            <v>1080 22101</v>
          </cell>
          <cell r="B7136" t="str">
            <v>UTILITY FIXTURE- BACKFLOW ASSEMBLY, FURNISH &amp; INSTALL, 1”</v>
          </cell>
          <cell r="C7136" t="str">
            <v>EA</v>
          </cell>
        </row>
        <row r="7137">
          <cell r="A7137" t="str">
            <v>1080 22102</v>
          </cell>
          <cell r="B7137" t="str">
            <v>UTILITY FIXTURE- BACKFLOW ASSEMBLY, FURNISH &amp; INSTALL, 2”</v>
          </cell>
          <cell r="C7137" t="str">
            <v>EA</v>
          </cell>
        </row>
        <row r="7138">
          <cell r="A7138" t="str">
            <v>1080 22104</v>
          </cell>
          <cell r="B7138" t="str">
            <v>UTILITY FIXTURE- BACKFLOW ASSEMBLY, FURNISH &amp; INSTALL, 4”</v>
          </cell>
          <cell r="C7138" t="str">
            <v>EA</v>
          </cell>
        </row>
        <row r="7139">
          <cell r="A7139" t="str">
            <v>1080 22106</v>
          </cell>
          <cell r="B7139" t="str">
            <v>UTILITY FIXTURE- BACKFLOW ASSEMBLY, FURNISH &amp; INSTALL, 6”</v>
          </cell>
          <cell r="C7139" t="str">
            <v>EA</v>
          </cell>
        </row>
        <row r="7140">
          <cell r="A7140" t="str">
            <v>1080 22108</v>
          </cell>
          <cell r="B7140" t="str">
            <v>UTILITY FIXTURE- BACKFLOW ASSEMBLY, FURNISH &amp; INSTALL, 8”</v>
          </cell>
          <cell r="C7140" t="str">
            <v>EA</v>
          </cell>
        </row>
        <row r="7141">
          <cell r="A7141" t="str">
            <v>1080 22110</v>
          </cell>
          <cell r="B7141" t="str">
            <v>UTILITY FIXTURE- BACKFLOW ASSEMBLY, FURNISH &amp; INSTALL, 10”</v>
          </cell>
          <cell r="C7141" t="str">
            <v>EA</v>
          </cell>
        </row>
        <row r="7142">
          <cell r="A7142" t="str">
            <v>1080 22112</v>
          </cell>
          <cell r="B7142" t="str">
            <v>UTILITY FIXTURE- BACKFLOW ASSEMBLY, FURNISH &amp; INSTALL, 12”</v>
          </cell>
          <cell r="C7142" t="str">
            <v>EA</v>
          </cell>
        </row>
        <row r="7143">
          <cell r="A7143" t="str">
            <v>1080 22400</v>
          </cell>
          <cell r="B7143" t="str">
            <v>UTILITY FIXTURE- BACKFLOW ASSEMBLY, RELOCATE</v>
          </cell>
          <cell r="C7143" t="str">
            <v>EA</v>
          </cell>
        </row>
        <row r="7144">
          <cell r="A7144" t="str">
            <v>1080 22600</v>
          </cell>
          <cell r="B7144" t="str">
            <v>UTILITY FIXTURE- BACKFLOW ASSEMBLY, REMOVE</v>
          </cell>
          <cell r="C7144" t="str">
            <v>EA</v>
          </cell>
        </row>
        <row r="7145">
          <cell r="A7145" t="str">
            <v>1080 23075</v>
          </cell>
          <cell r="B7145" t="str">
            <v>UTILITY FIXTURE- TAPPING SADDLE/SLEEVE, FURNISH &amp; INSTALL, 3/4"</v>
          </cell>
          <cell r="C7145" t="str">
            <v>EA</v>
          </cell>
        </row>
        <row r="7146">
          <cell r="A7146" t="str">
            <v>1080 23100</v>
          </cell>
          <cell r="B7146" t="str">
            <v>UTILITY FIXTURE- TAPPING SADDLE/SLEEVE, FURNISH &amp; INSTALL, 1"</v>
          </cell>
          <cell r="C7146" t="str">
            <v>EA</v>
          </cell>
        </row>
        <row r="7147">
          <cell r="A7147" t="str">
            <v>1080 23102</v>
          </cell>
          <cell r="B7147" t="str">
            <v>UTILITY FIXTURE- TAPPING SADDLE/SLEEVE, FURNISH &amp; INSTALL, 2"</v>
          </cell>
          <cell r="C7147" t="str">
            <v>EA</v>
          </cell>
        </row>
        <row r="7148">
          <cell r="A7148" t="str">
            <v>1080 23104</v>
          </cell>
          <cell r="B7148" t="str">
            <v>UTILITY FIXTURE- TAPPING SADDLE/SLEEVE, FURNISH &amp; INSTALL, 4"</v>
          </cell>
          <cell r="C7148" t="str">
            <v>EA</v>
          </cell>
        </row>
        <row r="7149">
          <cell r="A7149" t="str">
            <v>1080 23106</v>
          </cell>
          <cell r="B7149" t="str">
            <v>UTILITY FIXTURE- TAPPING SADDLE/SLEEVE, FURNISH &amp; INSTALL, 6"</v>
          </cell>
          <cell r="C7149" t="str">
            <v>EA</v>
          </cell>
        </row>
        <row r="7150">
          <cell r="A7150" t="str">
            <v>1080 23108</v>
          </cell>
          <cell r="B7150" t="str">
            <v>UTILITY FIXTURE- TAPPING SADDLE/SLEEVE, FURNISH &amp; INSTALL, 8"</v>
          </cell>
          <cell r="C7150" t="str">
            <v>EA</v>
          </cell>
        </row>
        <row r="7151">
          <cell r="A7151" t="str">
            <v>1080 23110</v>
          </cell>
          <cell r="B7151" t="str">
            <v>UTILITY FIXTURE- TAPPING SADDLE/SLEEVE, FURNISH &amp; INSTALL, 10"</v>
          </cell>
          <cell r="C7151" t="str">
            <v>EA</v>
          </cell>
        </row>
        <row r="7152">
          <cell r="A7152" t="str">
            <v>1080 23112</v>
          </cell>
          <cell r="B7152" t="str">
            <v>UTILITY FIXTURE- TAPPING SADDLE/SLEEVE, FURNISH &amp; INSTALL, 12"</v>
          </cell>
          <cell r="C7152" t="str">
            <v>EA</v>
          </cell>
        </row>
        <row r="7153">
          <cell r="A7153" t="str">
            <v>1080 23114</v>
          </cell>
          <cell r="B7153" t="str">
            <v>UTILITY FIXTURE- TAPPING SADDLE/SLEEVE, FURNISH &amp; INSTALL, 14"</v>
          </cell>
          <cell r="C7153" t="str">
            <v>EA</v>
          </cell>
        </row>
        <row r="7154">
          <cell r="A7154" t="str">
            <v>1080 23116</v>
          </cell>
          <cell r="B7154" t="str">
            <v>UTILITY FIXTURE- TAPPING SADDLE/SLEEVE, FURNISH &amp; INSTALL, 16"</v>
          </cell>
          <cell r="C7154" t="str">
            <v>EA</v>
          </cell>
        </row>
        <row r="7155">
          <cell r="A7155" t="str">
            <v>1080 23118</v>
          </cell>
          <cell r="B7155" t="str">
            <v>UTILITY FIXTURE- TAPPING SADDLE/SLEEVE, FURNISH &amp; INSTALL, 18"</v>
          </cell>
          <cell r="C7155" t="str">
            <v>EA</v>
          </cell>
        </row>
        <row r="7156">
          <cell r="A7156" t="str">
            <v>1080 23120</v>
          </cell>
          <cell r="B7156" t="str">
            <v>UTILITY FIXTURE- TAPPING SADDLE/SLEEVE, FURNISH &amp; INSTALL, 20"</v>
          </cell>
          <cell r="C7156" t="str">
            <v>EA</v>
          </cell>
        </row>
        <row r="7157">
          <cell r="A7157" t="str">
            <v>1080 23124</v>
          </cell>
          <cell r="B7157" t="str">
            <v>UTILITY FIXTURE- TAPPING SADDLE/SLEEVE, FURNISH &amp; INSTALL, 24"</v>
          </cell>
          <cell r="C7157" t="str">
            <v>EA</v>
          </cell>
        </row>
        <row r="7158">
          <cell r="A7158" t="str">
            <v>1080 23130</v>
          </cell>
          <cell r="B7158" t="str">
            <v>UTILITY FIXTURE- TAPPING SADDLE/SLEEVE, FURNISH &amp; INSTALL, 30"</v>
          </cell>
          <cell r="C7158" t="str">
            <v>EA</v>
          </cell>
        </row>
        <row r="7159">
          <cell r="A7159" t="str">
            <v>1080 23136</v>
          </cell>
          <cell r="B7159" t="str">
            <v>UTILITY FIXTURE- TAPPING SADDLE/SLEEVE, FURNISH &amp; INSTALL, 36"</v>
          </cell>
          <cell r="C7159" t="str">
            <v>EA</v>
          </cell>
        </row>
        <row r="7160">
          <cell r="A7160" t="str">
            <v>1080 23142</v>
          </cell>
          <cell r="B7160" t="str">
            <v>UTILITY FIXTURE- TAPPING SADDLE/SLEEVE, FURNISH &amp; INSTALL, 42"</v>
          </cell>
          <cell r="C7160" t="str">
            <v>EA</v>
          </cell>
        </row>
        <row r="7161">
          <cell r="A7161" t="str">
            <v>1080 24100</v>
          </cell>
          <cell r="B7161" t="str">
            <v>UTILITY FIXTURE, VALVE ASSEMBLY, FURNISH AND INSTALL, 1"</v>
          </cell>
          <cell r="C7161" t="str">
            <v>EA</v>
          </cell>
        </row>
        <row r="7162">
          <cell r="A7162" t="str">
            <v>1080 24101</v>
          </cell>
          <cell r="B7162" t="str">
            <v>UTILITY FIXTURE, VALVE ASSEMBLY, FURNISH AND INSTALL, 1.5"</v>
          </cell>
          <cell r="C7162" t="str">
            <v>EA</v>
          </cell>
        </row>
        <row r="7163">
          <cell r="A7163" t="str">
            <v>1080 24102</v>
          </cell>
          <cell r="B7163" t="str">
            <v>UTILITY FIXTURE, VALVE ASSEMBLY, FURNISH AND INSTALL, 2"</v>
          </cell>
          <cell r="C7163" t="str">
            <v>EA</v>
          </cell>
        </row>
        <row r="7164">
          <cell r="A7164" t="str">
            <v>1080 24103</v>
          </cell>
          <cell r="B7164" t="str">
            <v>UTILITY FIXTURE, VALVE ASSEMBLY, FURNISH AND INSTALL, 3"</v>
          </cell>
          <cell r="C7164" t="str">
            <v>EA</v>
          </cell>
        </row>
        <row r="7165">
          <cell r="A7165" t="str">
            <v>1080 24104</v>
          </cell>
          <cell r="B7165" t="str">
            <v>UTILITY FIXTURE, VALVE ASSEMBLY, FURNISH AND INSTALL, 4"</v>
          </cell>
          <cell r="C7165" t="str">
            <v>EA</v>
          </cell>
        </row>
        <row r="7166">
          <cell r="A7166" t="str">
            <v>1080 24106</v>
          </cell>
          <cell r="B7166" t="str">
            <v>UTILITY FIXTURE, VALVE ASSEMBLY, FURNISH AND INSTALL, 6"</v>
          </cell>
          <cell r="C7166" t="str">
            <v>EA</v>
          </cell>
        </row>
        <row r="7167">
          <cell r="A7167" t="str">
            <v>1080 24108</v>
          </cell>
          <cell r="B7167" t="str">
            <v>UTILITY FIXTURE, VALVE ASSEMBLY, FURNISH AND INSTALL, 8"</v>
          </cell>
          <cell r="C7167" t="str">
            <v>EA</v>
          </cell>
        </row>
        <row r="7168">
          <cell r="A7168" t="str">
            <v>1080 24110</v>
          </cell>
          <cell r="B7168" t="str">
            <v>UTILITY FIXTURE, VALVE ASSEMBLY, FURNISH AND INSTALL, 10"</v>
          </cell>
          <cell r="C7168" t="str">
            <v>EA</v>
          </cell>
        </row>
        <row r="7169">
          <cell r="A7169" t="str">
            <v>1080 24112</v>
          </cell>
          <cell r="B7169" t="str">
            <v>UTILITY FIXTURE, VALVE ASSEMBLY, FURNISH AND INSTALL, 12"</v>
          </cell>
          <cell r="C7169" t="str">
            <v>EA</v>
          </cell>
        </row>
        <row r="7170">
          <cell r="A7170" t="str">
            <v>1080 24114</v>
          </cell>
          <cell r="B7170" t="str">
            <v>UTILITY FIXTURE, VALVE ASSEMBLY, FURNISH AND INSTALL, 14"</v>
          </cell>
          <cell r="C7170" t="str">
            <v>EA</v>
          </cell>
        </row>
        <row r="7171">
          <cell r="A7171" t="str">
            <v>1080 24116</v>
          </cell>
          <cell r="B7171" t="str">
            <v>UTILITY FIXTURE, VALVE ASSEMBLY, FURNISH AND INSTALL, 16"</v>
          </cell>
          <cell r="C7171" t="str">
            <v>EA</v>
          </cell>
        </row>
        <row r="7172">
          <cell r="A7172" t="str">
            <v>1080 24118</v>
          </cell>
          <cell r="B7172" t="str">
            <v>UTILITY FIXTURE, VALVE ASSEMBLY, FURNISH AND INSTALL, 18"</v>
          </cell>
          <cell r="C7172" t="str">
            <v>EA</v>
          </cell>
        </row>
        <row r="7173">
          <cell r="A7173" t="str">
            <v>1080 24120</v>
          </cell>
          <cell r="B7173" t="str">
            <v>UTILITY FIXTURE, VALVE ASSEMBLY, FURNISH AND INSTALL, 20"</v>
          </cell>
          <cell r="C7173" t="str">
            <v>EA</v>
          </cell>
        </row>
        <row r="7174">
          <cell r="A7174" t="str">
            <v>1080 24124</v>
          </cell>
          <cell r="B7174" t="str">
            <v>UTILITY FIXTURE, VALVE ASSEMBLY, FURNISH AND INSTALL, 24"</v>
          </cell>
          <cell r="C7174" t="str">
            <v>EA</v>
          </cell>
        </row>
        <row r="7175">
          <cell r="A7175" t="str">
            <v>1080 24130</v>
          </cell>
          <cell r="B7175" t="str">
            <v>UTILITY FIXTURE, VALVE ASSEMBLY, FURNISH AND INSTALL, 30"</v>
          </cell>
          <cell r="C7175" t="str">
            <v>EA</v>
          </cell>
        </row>
        <row r="7176">
          <cell r="A7176" t="str">
            <v>1080 24500</v>
          </cell>
          <cell r="B7176" t="str">
            <v>UTILITY FIXTURE, VALVE ASSEMBLY, ADJUST/MODIFY</v>
          </cell>
          <cell r="C7176" t="str">
            <v>EA</v>
          </cell>
        </row>
        <row r="7177">
          <cell r="A7177" t="str">
            <v>1080 24600</v>
          </cell>
          <cell r="B7177" t="str">
            <v>UTILITY FIXTURE, VALVE ASSEMBLY, REMOVE</v>
          </cell>
          <cell r="C7177" t="str">
            <v>EA</v>
          </cell>
        </row>
        <row r="7178">
          <cell r="A7178" t="str">
            <v>1080 25102</v>
          </cell>
          <cell r="B7178" t="str">
            <v>UTILITY FIXTURE- BLOWOFF ASSEMBLY, FURNISH AND INSTALL, 2"</v>
          </cell>
          <cell r="C7178" t="str">
            <v>EA</v>
          </cell>
        </row>
        <row r="7179">
          <cell r="A7179" t="str">
            <v>1080 25108</v>
          </cell>
          <cell r="B7179" t="str">
            <v>UTILITY FIXTURE- BLOWOFF ASSEMBLY, FURNISH AND INSTALL, 8"</v>
          </cell>
          <cell r="C7179" t="str">
            <v>EA</v>
          </cell>
        </row>
        <row r="7180">
          <cell r="A7180" t="str">
            <v>1080 25116</v>
          </cell>
          <cell r="B7180" t="str">
            <v>UTILITY FIXTURE- BLOWOFF ASSEMBLY, FURNISH AND INSTALL, 16"</v>
          </cell>
          <cell r="C7180" t="str">
            <v>EA</v>
          </cell>
        </row>
        <row r="7181">
          <cell r="A7181" t="str">
            <v>1080 25600</v>
          </cell>
          <cell r="B7181" t="str">
            <v>UTILITY FIXTURE- BLOWOFF ASSEMBLY, REMOVE</v>
          </cell>
          <cell r="C7181" t="str">
            <v>EA</v>
          </cell>
        </row>
        <row r="7182">
          <cell r="A7182" t="str">
            <v>1080 26102</v>
          </cell>
          <cell r="B7182" t="str">
            <v>UTILITY FIXTURE, VAC/AIR ASSEMBLY, FURNISH &amp; INSTALL 2"</v>
          </cell>
          <cell r="C7182" t="str">
            <v>EA</v>
          </cell>
        </row>
        <row r="7183">
          <cell r="A7183" t="str">
            <v>1080 26104</v>
          </cell>
          <cell r="B7183" t="str">
            <v>UTILITY FIXTURE, VAC/AIR ASSEMBLY, FURNISH &amp; INSTALL 4"</v>
          </cell>
          <cell r="C7183" t="str">
            <v>EA</v>
          </cell>
        </row>
        <row r="7184">
          <cell r="A7184" t="str">
            <v>1080 26106</v>
          </cell>
          <cell r="B7184" t="str">
            <v>UTILITY FIXTURE, VAC/AIR ASSEMBLY, FURNISH &amp; INSTALL 6"</v>
          </cell>
          <cell r="C7184" t="str">
            <v>EA</v>
          </cell>
        </row>
        <row r="7185">
          <cell r="A7185" t="str">
            <v>1080 26108</v>
          </cell>
          <cell r="B7185" t="str">
            <v>UTILITY FIXTURE, VAC/AIR ASSEMBLY, FURNISH &amp; INSTALL 8"</v>
          </cell>
          <cell r="C7185" t="str">
            <v>EA</v>
          </cell>
        </row>
        <row r="7186">
          <cell r="A7186" t="str">
            <v>1080 26110</v>
          </cell>
          <cell r="B7186" t="str">
            <v>UTILITY FIXTURE, VAC/AIR ASSEMBLY, FURNISH &amp; INSTALL 10"</v>
          </cell>
          <cell r="C7186" t="str">
            <v>EA</v>
          </cell>
        </row>
        <row r="7187">
          <cell r="A7187" t="str">
            <v>1080 26112</v>
          </cell>
          <cell r="B7187" t="str">
            <v>UTILITY FIXTURE, VAC/AIR ASSEMBLY, FURNISH AND INSTALL12"</v>
          </cell>
          <cell r="C7187" t="str">
            <v>EA</v>
          </cell>
        </row>
        <row r="7188">
          <cell r="A7188" t="str">
            <v>1080 26114</v>
          </cell>
          <cell r="B7188" t="str">
            <v>UTILITY FIXTURE, VAC/AIR ASSEMBLY, FURNISH AND INSTALL14"</v>
          </cell>
          <cell r="C7188" t="str">
            <v>EA</v>
          </cell>
        </row>
        <row r="7189">
          <cell r="A7189" t="str">
            <v>1080 26116</v>
          </cell>
          <cell r="B7189" t="str">
            <v>UTILITY FIXTURE, VAC/AIR ASSEMBLY, FURNISH AND INSTALL, 16"</v>
          </cell>
          <cell r="C7189" t="str">
            <v>EA</v>
          </cell>
        </row>
        <row r="7190">
          <cell r="A7190" t="str">
            <v>1080 26118</v>
          </cell>
          <cell r="B7190" t="str">
            <v>UTILITY FIXTURE, VAC/AIR ASSEMBLY, FURNISH AND INSTALL, 18"</v>
          </cell>
          <cell r="C7190" t="str">
            <v>EA</v>
          </cell>
        </row>
        <row r="7191">
          <cell r="A7191" t="str">
            <v>1080 26120</v>
          </cell>
          <cell r="B7191" t="str">
            <v>UTILITY FIXTURE, VAC/AIR ASSEMBLY, FURNISH &amp; INSTALL 20"</v>
          </cell>
          <cell r="C7191" t="str">
            <v>EA</v>
          </cell>
        </row>
        <row r="7192">
          <cell r="A7192" t="str">
            <v>1080 26124</v>
          </cell>
          <cell r="B7192" t="str">
            <v>UTILITY FIXTURE, VAC/AIR ASSEMBLY, FURNISH AND INSTALL, 24"</v>
          </cell>
          <cell r="C7192" t="str">
            <v>EA</v>
          </cell>
        </row>
        <row r="7193">
          <cell r="A7193" t="str">
            <v>1080 26130</v>
          </cell>
          <cell r="B7193" t="str">
            <v>UTILITY FIXTURE, VAC/AIR ASSEMBLY, FURNISH &amp; INSTALL 30"</v>
          </cell>
          <cell r="C7193" t="str">
            <v>EA</v>
          </cell>
        </row>
        <row r="7194">
          <cell r="A7194" t="str">
            <v>1080 26400</v>
          </cell>
          <cell r="B7194" t="str">
            <v>UTILITY FIXTURE, VAC/AIR ASSEMBLY, RELOCATE</v>
          </cell>
          <cell r="C7194" t="str">
            <v>EA</v>
          </cell>
        </row>
        <row r="7195">
          <cell r="A7195" t="str">
            <v>1080 26500</v>
          </cell>
          <cell r="B7195" t="str">
            <v>UTILITY FIXTURE, VAC/AIR ASSEMBLY, ADJUST/MODIFY</v>
          </cell>
          <cell r="C7195" t="str">
            <v>EA</v>
          </cell>
        </row>
        <row r="7196">
          <cell r="A7196" t="str">
            <v>1080 26600</v>
          </cell>
          <cell r="B7196" t="str">
            <v>UTILITY FIXTURE, VAC/AIR ASSEMBLY, REMOVE</v>
          </cell>
          <cell r="C7196" t="str">
            <v>EA</v>
          </cell>
        </row>
        <row r="7197">
          <cell r="A7197" t="str">
            <v>1080 27104</v>
          </cell>
          <cell r="B7197" t="str">
            <v>UTILITY FIXTURE- LINE STOP ASSEMBLY, FURNISH AND INSTALL, 4"</v>
          </cell>
          <cell r="C7197" t="str">
            <v>EA</v>
          </cell>
        </row>
        <row r="7198">
          <cell r="A7198" t="str">
            <v>1080 27106</v>
          </cell>
          <cell r="B7198" t="str">
            <v>UTILITY FIXTURE- LINE STOP ASSEMBLY, FURNISH AND INSTALL, 6"</v>
          </cell>
          <cell r="C7198" t="str">
            <v>EA</v>
          </cell>
        </row>
        <row r="7199">
          <cell r="A7199" t="str">
            <v>1080 27108</v>
          </cell>
          <cell r="B7199" t="str">
            <v>UTILITY FIXTURE- LINE STOP ASSEMBLY, FURNISH AND INSTALL, 8"</v>
          </cell>
          <cell r="C7199" t="str">
            <v>EA</v>
          </cell>
        </row>
        <row r="7200">
          <cell r="A7200" t="str">
            <v>1080 27110</v>
          </cell>
          <cell r="B7200" t="str">
            <v>UTILITY FIXTURE- LINE STOP ASSEMBLY, FURNISH AND INSTALL, 10"</v>
          </cell>
          <cell r="C7200" t="str">
            <v>EA</v>
          </cell>
        </row>
        <row r="7201">
          <cell r="A7201" t="str">
            <v>1080 27112</v>
          </cell>
          <cell r="B7201" t="str">
            <v>UTILITY FIXTURE- LINE STOP ASSEMBLY, FURNISH AND INSTALL, 12"</v>
          </cell>
          <cell r="C7201" t="str">
            <v>EA</v>
          </cell>
        </row>
        <row r="7202">
          <cell r="A7202" t="str">
            <v>1080 27114</v>
          </cell>
          <cell r="B7202" t="str">
            <v>UTILITY FIXTURE- LINE STOP ASSEMBLY, FURNISH AND INSTALL, 14"</v>
          </cell>
          <cell r="C7202" t="str">
            <v>EA</v>
          </cell>
        </row>
        <row r="7203">
          <cell r="A7203" t="str">
            <v>1080 27116</v>
          </cell>
          <cell r="B7203" t="str">
            <v>UTILITY FIXTURE- LINE STOP ASSEMBLY, FURNISH AND INSTALL, 16"</v>
          </cell>
          <cell r="C7203" t="str">
            <v>EA</v>
          </cell>
        </row>
        <row r="7204">
          <cell r="A7204" t="str">
            <v>1080 27118</v>
          </cell>
          <cell r="B7204" t="str">
            <v>UTILITY FIXTURE- LINE STOP ASSEMBLY, FURNISH AND INSTALL, 18"</v>
          </cell>
          <cell r="C7204" t="str">
            <v>EA</v>
          </cell>
        </row>
        <row r="7205">
          <cell r="A7205" t="str">
            <v>1080 27120</v>
          </cell>
          <cell r="B7205" t="str">
            <v>UTILITY FIXTURE- LINE STOP ASSEMBLY, FURNISH AND INSTALL, 20"</v>
          </cell>
          <cell r="C7205" t="str">
            <v>EA</v>
          </cell>
        </row>
        <row r="7206">
          <cell r="A7206" t="str">
            <v>1080 27124</v>
          </cell>
          <cell r="B7206" t="str">
            <v>UTILITY FIXTURE- LINE STOP ASSEMBLY, FURNISH AND INSTALL, 24"</v>
          </cell>
          <cell r="C7206" t="str">
            <v>EA</v>
          </cell>
        </row>
        <row r="7207">
          <cell r="A7207" t="str">
            <v>1080 27130</v>
          </cell>
          <cell r="B7207" t="str">
            <v>UTILITY FIXTURE- LINE STOP ASSEMBLY, FURNISH AND INSTALL, 30"</v>
          </cell>
          <cell r="C7207" t="str">
            <v>EA</v>
          </cell>
        </row>
        <row r="7208">
          <cell r="A7208" t="str">
            <v>1080 27136</v>
          </cell>
          <cell r="B7208" t="str">
            <v>UTILITY FIXTURE- LINE STOP ASSEMBLY, FURNISH AND INSTALL, 36"</v>
          </cell>
          <cell r="C7208" t="str">
            <v>EA</v>
          </cell>
        </row>
        <row r="7209">
          <cell r="A7209" t="str">
            <v>1080 28108</v>
          </cell>
          <cell r="B7209" t="str">
            <v>UTILITY FIXTURE- MECHANICAL JOINT SEPARATOR, 8"</v>
          </cell>
          <cell r="C7209" t="str">
            <v>EA</v>
          </cell>
        </row>
        <row r="7210">
          <cell r="A7210" t="str">
            <v>1080 28116</v>
          </cell>
          <cell r="B7210" t="str">
            <v>UTILITY FIXTURE- MECHANICAL JOINT SEPARATOR, 16"</v>
          </cell>
          <cell r="C7210" t="str">
            <v>EA</v>
          </cell>
        </row>
        <row r="7211">
          <cell r="A7211" t="str">
            <v>1080 29104</v>
          </cell>
          <cell r="B7211" t="str">
            <v>UTILITY FIXTURE, MECHANICAL JOINT RESTRAINT, FURNISH &amp; INSTALL, 4"</v>
          </cell>
          <cell r="C7211" t="str">
            <v>EA</v>
          </cell>
        </row>
        <row r="7212">
          <cell r="A7212" t="str">
            <v>1080 29106</v>
          </cell>
          <cell r="B7212" t="str">
            <v>UTILITY FIXTURE, MECHANICAL JOINT RESTRAINT, FURNISH &amp; INSTALL, 6"</v>
          </cell>
          <cell r="C7212" t="str">
            <v>EA</v>
          </cell>
        </row>
        <row r="7213">
          <cell r="A7213" t="str">
            <v>1080 29108</v>
          </cell>
          <cell r="B7213" t="str">
            <v>UTILITY FIXTURE, MECHANICAL JOINT RESTRAINT, FURNISH &amp; INSTALL, 8"</v>
          </cell>
          <cell r="C7213" t="str">
            <v>EA</v>
          </cell>
        </row>
        <row r="7214">
          <cell r="A7214" t="str">
            <v>1080 29110</v>
          </cell>
          <cell r="B7214" t="str">
            <v>UTILITY FIXTURE, MECHANICAL JOINT RESTRAINT, FURNISH &amp; INSTALL, 10"</v>
          </cell>
          <cell r="C7214" t="str">
            <v>EA</v>
          </cell>
        </row>
        <row r="7215">
          <cell r="A7215" t="str">
            <v>1080 29112</v>
          </cell>
          <cell r="B7215" t="str">
            <v>UTILITY FIXTURE, MECHANICAL JOINT RESTRAINT, FURNISH &amp; INSTALL, 12"</v>
          </cell>
          <cell r="C7215" t="str">
            <v>EA</v>
          </cell>
        </row>
        <row r="7216">
          <cell r="A7216" t="str">
            <v>1080 29114</v>
          </cell>
          <cell r="B7216" t="str">
            <v>UTILITY FIXTURE, MECHANICAL JOINT RESTRAINT, FURNISH &amp; INSTALL, 14"</v>
          </cell>
          <cell r="C7216" t="str">
            <v>EA</v>
          </cell>
        </row>
        <row r="7217">
          <cell r="A7217" t="str">
            <v>1080 29116</v>
          </cell>
          <cell r="B7217" t="str">
            <v>UTILITY FIXTURE, MECHANICAL JOINT RESTRAINT, FURNISH &amp; INSTALL, 16"</v>
          </cell>
          <cell r="C7217" t="str">
            <v>EA</v>
          </cell>
        </row>
        <row r="7218">
          <cell r="A7218" t="str">
            <v>1080 29118</v>
          </cell>
          <cell r="B7218" t="str">
            <v>UTILITY FIXTURE, MECHANICAL JOINT RESTRAINT, FURNISH &amp; INSTALL, 18"</v>
          </cell>
          <cell r="C7218" t="str">
            <v>EA</v>
          </cell>
        </row>
        <row r="7219">
          <cell r="A7219" t="str">
            <v>1080 29120</v>
          </cell>
          <cell r="B7219" t="str">
            <v>UTILITY FIXTURE, MECHANICAL JOINT RESTRAINT, FURNISH &amp; INSTALL, 20"</v>
          </cell>
          <cell r="C7219" t="str">
            <v>EA</v>
          </cell>
        </row>
        <row r="7220">
          <cell r="A7220" t="str">
            <v>1080 29124</v>
          </cell>
          <cell r="B7220" t="str">
            <v>UTILITY FIXTURE, MECHANICAL JOINT RESTRAINT, FURNISH &amp; INSTALL, 24"</v>
          </cell>
          <cell r="C7220" t="str">
            <v>EA</v>
          </cell>
        </row>
        <row r="7221">
          <cell r="A7221" t="str">
            <v>1080 29130</v>
          </cell>
          <cell r="B7221" t="str">
            <v>UTILITY FIXTURE, MECHANICAL JOINT RESTRAINT, FURNISH &amp; INSTALL, 30"</v>
          </cell>
          <cell r="C7221" t="str">
            <v>EA</v>
          </cell>
        </row>
        <row r="7222">
          <cell r="A7222" t="str">
            <v>1080 32101</v>
          </cell>
          <cell r="B7222" t="str">
            <v>UTILITY FIXTURE- SAMPLE POINT, FURNISH &amp; INSTALL, 1"</v>
          </cell>
          <cell r="C7222" t="str">
            <v>EA</v>
          </cell>
        </row>
        <row r="7223">
          <cell r="A7223" t="str">
            <v>1080 32102</v>
          </cell>
          <cell r="B7223" t="str">
            <v>UTILITY FIXTURE- SAMPLE POINT, FURNISH &amp; INSTALL, 2"</v>
          </cell>
          <cell r="C7223" t="str">
            <v>EA</v>
          </cell>
        </row>
        <row r="7224">
          <cell r="A7224" t="str">
            <v>1080 32106</v>
          </cell>
          <cell r="B7224" t="str">
            <v>UTILITY FIXTURE- SAMPLE POINT, FURNISH &amp; INSTALL, 6"</v>
          </cell>
          <cell r="C7224" t="str">
            <v>EA</v>
          </cell>
        </row>
        <row r="7225">
          <cell r="A7225" t="str">
            <v>1080 32108</v>
          </cell>
          <cell r="B7225" t="str">
            <v>UTILITY FIXTURE- SAMPLE POINT, FURNISH &amp; INSTALL, 8"</v>
          </cell>
          <cell r="C7225" t="str">
            <v>EA</v>
          </cell>
        </row>
        <row r="7226">
          <cell r="A7226" t="str">
            <v>1080 32110</v>
          </cell>
          <cell r="B7226" t="str">
            <v>UTILITY FIXTURE- SAMPLE POINT, FURNISH &amp; INSTALL, 10"</v>
          </cell>
          <cell r="C7226" t="str">
            <v>EA</v>
          </cell>
        </row>
        <row r="7227">
          <cell r="A7227" t="str">
            <v>1080 32112</v>
          </cell>
          <cell r="B7227" t="str">
            <v>UTILITY FIXTURE- SAMPLE POINT, FURNISH &amp; INSTALL, 12"</v>
          </cell>
          <cell r="C7227" t="str">
            <v>EA</v>
          </cell>
        </row>
        <row r="7228">
          <cell r="A7228" t="str">
            <v>1080 32116</v>
          </cell>
          <cell r="B7228" t="str">
            <v>UTILITY FIXTURE- SAMPLE POINT, FURNISH &amp; INSTALL, 16"</v>
          </cell>
          <cell r="C7228" t="str">
            <v>EA</v>
          </cell>
        </row>
        <row r="7229">
          <cell r="A7229" t="str">
            <v>1080 32124</v>
          </cell>
          <cell r="B7229" t="str">
            <v>UTILITY FIXTURE- SAMPLE POINT, FURNISH &amp; INSTALL, 24"</v>
          </cell>
          <cell r="C7229" t="str">
            <v>EA</v>
          </cell>
        </row>
        <row r="7230">
          <cell r="A7230" t="str">
            <v>1080 32136</v>
          </cell>
          <cell r="B7230" t="str">
            <v>UTILITY FIXTURE- SAMPLE POINT, FURNISH &amp; INSTALL, 36"</v>
          </cell>
          <cell r="C7230" t="str">
            <v>EA</v>
          </cell>
        </row>
        <row r="7231">
          <cell r="A7231" t="str">
            <v>1080 33  6</v>
          </cell>
          <cell r="B7231" t="str">
            <v>ERROR: UTILITY FIXTURE, VALVE ASSEMBLY, 6"</v>
          </cell>
          <cell r="C7231" t="str">
            <v>EA</v>
          </cell>
        </row>
        <row r="7232">
          <cell r="A7232" t="str">
            <v>1080 33104</v>
          </cell>
          <cell r="B7232" t="str">
            <v>UTILITY FIXTURE, PLUG VALVE, FURNISH AND INSTALL 4"</v>
          </cell>
          <cell r="C7232" t="str">
            <v>EA</v>
          </cell>
        </row>
        <row r="7233">
          <cell r="A7233" t="str">
            <v>1080 33106</v>
          </cell>
          <cell r="B7233" t="str">
            <v>UTILITY FIXTURE, PLUG VALVE, FURNISH AND INSTALL 6"</v>
          </cell>
          <cell r="C7233" t="str">
            <v>EA</v>
          </cell>
        </row>
        <row r="7234">
          <cell r="A7234" t="str">
            <v>1080 33108</v>
          </cell>
          <cell r="B7234" t="str">
            <v>UTILITY FIXTURE, PLUG VALVE, FURNISH AND INSTALL 8"</v>
          </cell>
          <cell r="C7234" t="str">
            <v>EA</v>
          </cell>
        </row>
        <row r="7235">
          <cell r="A7235" t="str">
            <v>1080 33110</v>
          </cell>
          <cell r="B7235" t="str">
            <v>UTILITY FIXTURE, PLUG VALVE, FURNISH AND INSTALL 10"</v>
          </cell>
          <cell r="C7235" t="str">
            <v>EA</v>
          </cell>
        </row>
        <row r="7236">
          <cell r="A7236" t="str">
            <v>1080 33112</v>
          </cell>
          <cell r="B7236" t="str">
            <v>UTILITY FIXTURE,  PLUG VALVE, FURNISH AND INSTALL 12"</v>
          </cell>
          <cell r="C7236" t="str">
            <v>EA</v>
          </cell>
        </row>
        <row r="7237">
          <cell r="A7237" t="str">
            <v>1080 33114</v>
          </cell>
          <cell r="B7237" t="str">
            <v>UTILITY FIXTURE,  PLUG VALVE, FURNISH AND INSTALL 14"</v>
          </cell>
          <cell r="C7237" t="str">
            <v>EA</v>
          </cell>
        </row>
        <row r="7238">
          <cell r="A7238" t="str">
            <v>1080 33116</v>
          </cell>
          <cell r="B7238" t="str">
            <v>UTILITY FIXTURE,  PLUG VALVE, FURNISH AND INSTALL 16"</v>
          </cell>
          <cell r="C7238" t="str">
            <v>EA</v>
          </cell>
        </row>
        <row r="7239">
          <cell r="A7239" t="str">
            <v>1080 33120</v>
          </cell>
          <cell r="B7239" t="str">
            <v>UTILITY FIXTURE, PLUG VALVE, FURNISH AND INSTALL 20"</v>
          </cell>
          <cell r="C7239" t="str">
            <v>EA</v>
          </cell>
        </row>
        <row r="7240">
          <cell r="A7240" t="str">
            <v>1080 33124</v>
          </cell>
          <cell r="B7240" t="str">
            <v>UTILITY FIXTURE, PLUG VALVE, FURNISH AND INSTALL 24"</v>
          </cell>
          <cell r="C7240" t="str">
            <v>EA</v>
          </cell>
        </row>
        <row r="7241">
          <cell r="A7241" t="str">
            <v>1501  1</v>
          </cell>
          <cell r="B7241" t="str">
            <v>LIFT STATION, SANITARY SEWER</v>
          </cell>
          <cell r="C7241" t="str">
            <v>EA</v>
          </cell>
        </row>
        <row r="7242">
          <cell r="A7242" t="str">
            <v>1644111 08</v>
          </cell>
          <cell r="B7242" t="str">
            <v>FIRE HYDRANT, F&amp;I, STANDARD, 1 HOSE, 6"</v>
          </cell>
          <cell r="C7242" t="str">
            <v>EA</v>
          </cell>
        </row>
        <row r="7243">
          <cell r="A7243" t="str">
            <v>1644112 06</v>
          </cell>
          <cell r="B7243" t="str">
            <v>FIRE HYDRANT, F&amp;I, STANDARD, 2 HOSE, 6"</v>
          </cell>
          <cell r="C7243" t="str">
            <v>EA</v>
          </cell>
        </row>
        <row r="7244">
          <cell r="A7244" t="str">
            <v>1644112 08</v>
          </cell>
          <cell r="B7244" t="str">
            <v>FIRE HYDRANT, F&amp;I, STANDARD, 2 HOSE, 8"</v>
          </cell>
          <cell r="C7244" t="str">
            <v>EA</v>
          </cell>
        </row>
        <row r="7245">
          <cell r="A7245" t="str">
            <v>1644113 05</v>
          </cell>
          <cell r="B7245" t="str">
            <v>FIRE HYDRANT, F&amp;I, STANDARD, 2 HOSE, 1PUMPER, 2"</v>
          </cell>
          <cell r="C7245" t="str">
            <v>EA</v>
          </cell>
        </row>
        <row r="7246">
          <cell r="A7246" t="str">
            <v>1644113 08</v>
          </cell>
          <cell r="B7246" t="str">
            <v>FIRE HYDRANT, F&amp;I, STANDARD, 2 HOSE, 1PUMPER, 6"</v>
          </cell>
          <cell r="C7246" t="str">
            <v>EA</v>
          </cell>
        </row>
        <row r="7247">
          <cell r="A7247" t="str">
            <v>1644114 08</v>
          </cell>
          <cell r="B7247" t="str">
            <v>FIRE HYDRANT, STANDARD, F&amp;I, 2 WAY,FLUSH TYPE, 1 HOSE, 1 PUMPER,6"</v>
          </cell>
          <cell r="C7247" t="str">
            <v>EA</v>
          </cell>
        </row>
        <row r="7248">
          <cell r="A7248" t="str">
            <v>1644116 08</v>
          </cell>
          <cell r="B7248" t="str">
            <v>FIRE HYDRANT, STANDARD, F&amp;I, 3 WAY, 2 HOSE, 1 PUMPER, 6"</v>
          </cell>
          <cell r="C7248" t="str">
            <v>EA</v>
          </cell>
        </row>
        <row r="7249">
          <cell r="A7249" t="str">
            <v>1644116 09</v>
          </cell>
          <cell r="B7249" t="str">
            <v>FIRE HYDRANT, STANDARD, F&amp;I, 3 WAY, 2 HOSE, 1 PUMPER, 8"</v>
          </cell>
          <cell r="C7249" t="str">
            <v>EA</v>
          </cell>
        </row>
        <row r="7250">
          <cell r="A7250" t="str">
            <v>1644133 08</v>
          </cell>
          <cell r="B7250" t="str">
            <v>FIRE HYDRANT, F&amp;I, TRAFFIC, 2 HOSE, 1PUMPER, 6"</v>
          </cell>
          <cell r="C7250" t="str">
            <v>EA</v>
          </cell>
        </row>
        <row r="7251">
          <cell r="A7251" t="str">
            <v>1644136 08</v>
          </cell>
          <cell r="B7251" t="str">
            <v>FIRE HYDRANT, F&amp;I, TRAFFIC, 3 WAY - 2 HOSE, 1PUMPER, 6"</v>
          </cell>
          <cell r="C7251" t="str">
            <v>EA</v>
          </cell>
        </row>
        <row r="7252">
          <cell r="A7252" t="str">
            <v>1644213 08</v>
          </cell>
          <cell r="B7252" t="str">
            <v>FIRE HYD,FURNISH,STANDARD,2 HOSE 1 PUMPER,6"</v>
          </cell>
          <cell r="C7252" t="str">
            <v>EA</v>
          </cell>
        </row>
        <row r="7253">
          <cell r="A7253" t="str">
            <v>1644300</v>
          </cell>
          <cell r="B7253" t="str">
            <v>FIRE HYDRANT, INSTALL</v>
          </cell>
          <cell r="C7253" t="str">
            <v>EA</v>
          </cell>
        </row>
        <row r="7254">
          <cell r="A7254" t="str">
            <v>1644400</v>
          </cell>
          <cell r="B7254" t="str">
            <v>FIRE HYDRANT, SALVAGE &amp; STORE</v>
          </cell>
          <cell r="C7254" t="str">
            <v>EA</v>
          </cell>
        </row>
        <row r="7255">
          <cell r="A7255" t="str">
            <v>1644700</v>
          </cell>
          <cell r="B7255" t="str">
            <v>FIRE HYDRANT, ADJUST &amp; MODIFY</v>
          </cell>
          <cell r="C7255" t="str">
            <v>EA</v>
          </cell>
        </row>
        <row r="7256">
          <cell r="A7256" t="str">
            <v>1644800</v>
          </cell>
          <cell r="B7256" t="str">
            <v>FIRE HYDRANT, RELOCATE</v>
          </cell>
          <cell r="C7256" t="str">
            <v>EA</v>
          </cell>
        </row>
        <row r="7257">
          <cell r="A7257" t="str">
            <v>1644900</v>
          </cell>
          <cell r="B7257" t="str">
            <v>FIRE HYDRANT, REMOVE</v>
          </cell>
          <cell r="C7257" t="str">
            <v>EA</v>
          </cell>
        </row>
        <row r="7258">
          <cell r="A7258" t="str">
            <v>1720101</v>
          </cell>
          <cell r="B7258" t="str">
            <v>TRANSFORMER, F&amp;I, 25 KVA CONTINUOUS SINGLE PHASE</v>
          </cell>
          <cell r="C7258" t="str">
            <v>EA</v>
          </cell>
        </row>
        <row r="7259">
          <cell r="A7259" t="str">
            <v>1720103</v>
          </cell>
          <cell r="B7259" t="str">
            <v>TRANSFORMER, F&amp;I, 250 KVA CONTINUOUS SINGLE PHASE</v>
          </cell>
          <cell r="C7259" t="str">
            <v>EA</v>
          </cell>
        </row>
        <row r="7260">
          <cell r="A7260" t="str">
            <v>1720900</v>
          </cell>
          <cell r="B7260" t="str">
            <v>TRANSFORMER, REMOVE</v>
          </cell>
          <cell r="C7260" t="str">
            <v>EA</v>
          </cell>
        </row>
        <row r="7261">
          <cell r="A7261" t="str">
            <v>1820  1 19</v>
          </cell>
          <cell r="B7261" t="str">
            <v>UTILITY CABLE, TELEPHONE/COMMUNICATIONS,  FURNISH &amp; INSTALL FOR 220442-4-</v>
          </cell>
          <cell r="C7261" t="str">
            <v>LF</v>
          </cell>
        </row>
        <row r="7262">
          <cell r="A7262" t="str">
            <v>1820  1 50</v>
          </cell>
          <cell r="B7262" t="str">
            <v>UTILITY CABLE, TELEPHONE/COMMUNICATIONS, ADJUST &amp; MODIFY</v>
          </cell>
          <cell r="C7262" t="str">
            <v>LF</v>
          </cell>
        </row>
        <row r="7263">
          <cell r="A7263" t="str">
            <v>1820  1 60</v>
          </cell>
          <cell r="B7263" t="str">
            <v>UTILITY CABLE, TELEPHONE/COMMUNICATIONS, REMOVE AND DISPOSE, CONTRACTOR TAKES OWNERSHIP</v>
          </cell>
          <cell r="C7263" t="str">
            <v>LF</v>
          </cell>
        </row>
        <row r="7264">
          <cell r="A7264" t="str">
            <v>1820  1 70</v>
          </cell>
          <cell r="B7264" t="str">
            <v>UTILITY CABLE, TELEPHONE/COMMUNICATIONS, REMOVE &amp; STOCKPILE/SALVAGE</v>
          </cell>
          <cell r="C7264" t="str">
            <v>LF</v>
          </cell>
        </row>
        <row r="7265">
          <cell r="A7265" t="str">
            <v>1820  2 13</v>
          </cell>
          <cell r="B7265" t="str">
            <v>UTILITY FIBER OPTIC,TELEPHONE COMMUNICATIONS, FURNISH &amp; INSTALL, 49 TO 96 FIBERS</v>
          </cell>
          <cell r="C7265" t="str">
            <v>LF</v>
          </cell>
        </row>
        <row r="7266">
          <cell r="A7266" t="str">
            <v>1820  2 60</v>
          </cell>
          <cell r="B7266" t="str">
            <v>UTILITY FIBER OPTIC,TELEPHONE COMMUNICATIONS, REMOVE &amp; DISPOSE, CONTRACTOR TAKES OWNERSHIP</v>
          </cell>
          <cell r="C7266" t="str">
            <v>LF</v>
          </cell>
        </row>
        <row r="7267">
          <cell r="A7267" t="str">
            <v>455 34 305</v>
          </cell>
          <cell r="B7267" t="str">
            <v>ERROR: PRESTRESSED CONCRETE PILING, INCLUDES 100% DYNAMIC TESTING- PROJECT 424407-1-52-01, SIZE 24"</v>
          </cell>
          <cell r="C7267" t="str">
            <v>LF</v>
          </cell>
        </row>
        <row r="7268">
          <cell r="A7268" t="str">
            <v>682-1-114</v>
          </cell>
          <cell r="B7268" t="str">
            <v>ERROR: ITS CCTV  CAMERA, F&amp;I, DOME PTZ ENCLOSURE - PRESSURIZED, IP, THERMAL HYBRID</v>
          </cell>
          <cell r="C7268" t="str">
            <v>EA</v>
          </cell>
        </row>
        <row r="7269">
          <cell r="A7269" t="str">
            <v>713103102</v>
          </cell>
          <cell r="B7269" t="str">
            <v>ERROR: PERMANENT TAPE, WHITE, SOLID, 8" LANE EXIT AT INTERCHANGE ON CONCRETE BRIDGE</v>
          </cell>
          <cell r="C7269" t="str">
            <v>GM</v>
          </cell>
        </row>
        <row r="7270">
          <cell r="A7270" t="str">
            <v>906173 18</v>
          </cell>
          <cell r="B7270" t="str">
            <v>ERROR: TWO COMPONENT POLYURETHANE INJECTION, PROJECT 419127-1-52-16</v>
          </cell>
          <cell r="C7270" t="str">
            <v>LB</v>
          </cell>
        </row>
        <row r="7271">
          <cell r="A7271" t="str">
            <v>906173 19</v>
          </cell>
          <cell r="B7271" t="str">
            <v>TWO COMPONENT POLYURETHANE INJECTION, PROJECT 410216-8-72-04</v>
          </cell>
          <cell r="C7271" t="str">
            <v>LB</v>
          </cell>
        </row>
        <row r="7272">
          <cell r="A7272" t="str">
            <v>906173 20</v>
          </cell>
          <cell r="B7272" t="str">
            <v>TWO COMPONENT POLYURETHANE INJECTION, PROJECT 410213-4-72-24</v>
          </cell>
          <cell r="C7272" t="str">
            <v>LB</v>
          </cell>
        </row>
        <row r="7273">
          <cell r="A7273" t="str">
            <v>908333  1</v>
          </cell>
          <cell r="B7273" t="str">
            <v>HIGH FRICTION  SURFACE TREATMENT (HFST),Opened by Mistake.</v>
          </cell>
          <cell r="C7273" t="str">
            <v>SY</v>
          </cell>
        </row>
        <row r="7274">
          <cell r="A7274" t="str">
            <v>913438  7</v>
          </cell>
          <cell r="B7274" t="str">
            <v>ERROR: POLLUTION CONTROL STRUCTURE, PROJECT 424407-1-52-01</v>
          </cell>
          <cell r="C7274" t="str">
            <v>EA</v>
          </cell>
        </row>
        <row r="7275">
          <cell r="A7275" t="str">
            <v>914337  4</v>
          </cell>
          <cell r="B7275" t="str">
            <v>ERROR: ASPHALT CONCRETE FRICTION COURSE, TRAFFIC C, FC 12.5, PG 76-22, HIGH POLYMER</v>
          </cell>
          <cell r="C7275" t="str">
            <v>TN</v>
          </cell>
        </row>
        <row r="7276">
          <cell r="A7276" t="str">
            <v>914550  3</v>
          </cell>
          <cell r="B7276" t="str">
            <v>ERROR: FENCING- PEDESTRIAN BARRIER P3- 4' ROPE FENCE</v>
          </cell>
          <cell r="C7276" t="str">
            <v>LF</v>
          </cell>
        </row>
        <row r="7277">
          <cell r="A7277" t="str">
            <v>9999  3</v>
          </cell>
          <cell r="B7277" t="str">
            <v>GENERIC CONTRACT CHANGE(S/M ONLY)</v>
          </cell>
          <cell r="C7277" t="str">
            <v>LS</v>
          </cell>
        </row>
        <row r="7278">
          <cell r="A7278" t="str">
            <v>9999  4</v>
          </cell>
          <cell r="B7278" t="str">
            <v>GENERIC CONTRACT CHANGE(S/M ONLY)</v>
          </cell>
          <cell r="C7278" t="str">
            <v>EA</v>
          </cell>
        </row>
        <row r="7279">
          <cell r="A7279" t="str">
            <v>9999  5</v>
          </cell>
          <cell r="B7279" t="str">
            <v>UNILATERAL PAYMENT(S/M ONLY)</v>
          </cell>
          <cell r="C7279" t="str">
            <v>LS</v>
          </cell>
        </row>
        <row r="7280">
          <cell r="A7280" t="str">
            <v>9999  6</v>
          </cell>
          <cell r="B7280" t="str">
            <v>COST SAVINGS INITIATIVE (CSI) (S/M ONLY)</v>
          </cell>
          <cell r="C7280" t="str">
            <v>LS</v>
          </cell>
        </row>
        <row r="7281">
          <cell r="A7281" t="str">
            <v>9999 21</v>
          </cell>
          <cell r="B7281" t="str">
            <v>CONTINGENCY SA (First) (SM Only)</v>
          </cell>
          <cell r="C7281" t="str">
            <v>LS</v>
          </cell>
        </row>
        <row r="7282">
          <cell r="A7282" t="str">
            <v>9999 22</v>
          </cell>
          <cell r="B7282" t="str">
            <v>CONTINGENCY SA (Second) (SM Only)</v>
          </cell>
          <cell r="C7282" t="str">
            <v>LS</v>
          </cell>
        </row>
        <row r="7283">
          <cell r="A7283" t="str">
            <v>9999 23</v>
          </cell>
          <cell r="B7283" t="str">
            <v>CONTINGENCY SA (Third) (SM Only)</v>
          </cell>
          <cell r="C7283" t="str">
            <v>LS</v>
          </cell>
        </row>
        <row r="7284">
          <cell r="A7284" t="str">
            <v>9999 24</v>
          </cell>
          <cell r="B7284" t="str">
            <v>CONTINGENCY SA (Fourth) (SM Only)</v>
          </cell>
          <cell r="C7284" t="str">
            <v>LS</v>
          </cell>
        </row>
        <row r="7285">
          <cell r="A7285" t="str">
            <v>9999 25</v>
          </cell>
          <cell r="B7285" t="str">
            <v>CONTINGENCY SA (Fifth) (SM Only)</v>
          </cell>
          <cell r="C7285" t="str">
            <v>LS</v>
          </cell>
        </row>
        <row r="7286">
          <cell r="A7286" t="str">
            <v>9999 26</v>
          </cell>
          <cell r="B7286" t="str">
            <v>CONTINGENCY SA (Sixth) (SM Only)</v>
          </cell>
          <cell r="C7286" t="str">
            <v>LS</v>
          </cell>
        </row>
        <row r="7287">
          <cell r="A7287" t="str">
            <v>9999 27</v>
          </cell>
          <cell r="B7287" t="str">
            <v>CONTINGENCY SA (Seventh) (SM Only)</v>
          </cell>
          <cell r="C7287" t="str">
            <v>LS</v>
          </cell>
        </row>
        <row r="7288">
          <cell r="A7288" t="str">
            <v>9999 28</v>
          </cell>
          <cell r="B7288" t="str">
            <v>CONTINGENCY SA (Eighth) (SM Only)</v>
          </cell>
          <cell r="C7288" t="str">
            <v>LS</v>
          </cell>
        </row>
        <row r="7289">
          <cell r="A7289" t="str">
            <v>9999 29</v>
          </cell>
          <cell r="B7289" t="str">
            <v>CONTINGENCY SA (NINTH) (SM Only)</v>
          </cell>
          <cell r="C7289" t="str">
            <v>LS</v>
          </cell>
        </row>
        <row r="7290">
          <cell r="A7290" t="str">
            <v>9999 30</v>
          </cell>
          <cell r="B7290" t="str">
            <v>CONTINGENCY SA (TENTH) (SM Only)</v>
          </cell>
          <cell r="C7290" t="str">
            <v>LS</v>
          </cell>
        </row>
        <row r="7291">
          <cell r="A7291" t="str">
            <v>E060  1</v>
          </cell>
          <cell r="B7291" t="str">
            <v>TEMP DUMMY PAYITEM FOR WT DATA MIGRATION</v>
          </cell>
          <cell r="C7291" t="str">
            <v>LS</v>
          </cell>
        </row>
        <row r="7292">
          <cell r="A7292" t="str">
            <v>E099 1</v>
          </cell>
          <cell r="B7292" t="str">
            <v>LUMP SUM</v>
          </cell>
          <cell r="C7292" t="str">
            <v>LS</v>
          </cell>
        </row>
        <row r="7293">
          <cell r="A7293" t="str">
            <v>E099 2</v>
          </cell>
          <cell r="B7293" t="str">
            <v>PERIODIC PAYMENTS OF LUMP SUM</v>
          </cell>
          <cell r="C7293" t="str">
            <v>EA</v>
          </cell>
        </row>
        <row r="7294">
          <cell r="A7294" t="str">
            <v>E100  1  8</v>
          </cell>
          <cell r="B7294" t="str">
            <v>DUMP TRUCK WITH OPERATOR, 8 CY TRUCK- MAINTENANCE HAULING</v>
          </cell>
          <cell r="C7294" t="str">
            <v>HR</v>
          </cell>
        </row>
        <row r="7295">
          <cell r="A7295" t="str">
            <v>E100  1 12</v>
          </cell>
          <cell r="B7295" t="str">
            <v>DUMP TRUCK WITH OPERATOR, 12 CY TRUCK- MAINTENANCE HAULING</v>
          </cell>
          <cell r="C7295" t="str">
            <v>HR</v>
          </cell>
        </row>
        <row r="7296">
          <cell r="A7296" t="str">
            <v>E100  1 16</v>
          </cell>
          <cell r="B7296" t="str">
            <v>DUMP TRUCK WITH OPERATOR, 16 CY TRUCK- MAINTENANCE HAULING</v>
          </cell>
          <cell r="C7296" t="str">
            <v>HR</v>
          </cell>
        </row>
        <row r="7297">
          <cell r="A7297" t="str">
            <v>E101  1  1</v>
          </cell>
          <cell r="B7297" t="str">
            <v>MOBILIZATION</v>
          </cell>
          <cell r="C7297" t="str">
            <v>LO</v>
          </cell>
        </row>
        <row r="7298">
          <cell r="A7298" t="str">
            <v>E101 72</v>
          </cell>
          <cell r="B7298" t="str">
            <v>MOBILIZATION (EMERGENCY RESPONSE)</v>
          </cell>
          <cell r="C7298" t="str">
            <v>EA</v>
          </cell>
        </row>
        <row r="7299">
          <cell r="A7299" t="str">
            <v>E102  1  2</v>
          </cell>
          <cell r="B7299" t="str">
            <v>MAINTENANCE OF TRAFFIC (SITE SPECIFIC CONTRACTS)</v>
          </cell>
          <cell r="C7299" t="str">
            <v>DA</v>
          </cell>
        </row>
        <row r="7300">
          <cell r="A7300" t="str">
            <v>E102  1  3</v>
          </cell>
          <cell r="B7300" t="str">
            <v>MAINTENANCE OF TRAFFIC (SITE SPECIFIC)</v>
          </cell>
          <cell r="C7300" t="str">
            <v>LO</v>
          </cell>
        </row>
        <row r="7301">
          <cell r="A7301" t="str">
            <v>E102  1  4</v>
          </cell>
          <cell r="B7301" t="str">
            <v>MAINTENANCE OF TRAFFIC  (NIGHT WORK)</v>
          </cell>
          <cell r="C7301" t="str">
            <v>LO</v>
          </cell>
        </row>
        <row r="7302">
          <cell r="A7302" t="str">
            <v>E102  1  5</v>
          </cell>
          <cell r="B7302" t="str">
            <v>MAINTENANCE OF TRAFFIC - EMERGENCY RESPONSE WITHIN 72 HOURS</v>
          </cell>
          <cell r="C7302" t="str">
            <v>LO</v>
          </cell>
        </row>
        <row r="7303">
          <cell r="A7303" t="str">
            <v>E102 10</v>
          </cell>
          <cell r="B7303" t="str">
            <v>OFF-DUTY LAW ENFORCEMENT OFFICER</v>
          </cell>
          <cell r="C7303" t="str">
            <v>MH</v>
          </cell>
        </row>
        <row r="7304">
          <cell r="A7304" t="str">
            <v>E102 10  1</v>
          </cell>
          <cell r="B7304" t="str">
            <v>WORKSITE TRAFFIC SUPERVISOR  (REGULAR TIME)</v>
          </cell>
          <cell r="C7304" t="str">
            <v>HR</v>
          </cell>
        </row>
        <row r="7305">
          <cell r="A7305" t="str">
            <v>E102 11  1</v>
          </cell>
          <cell r="B7305" t="str">
            <v>SERVICE PATROL</v>
          </cell>
          <cell r="C7305" t="str">
            <v>EA</v>
          </cell>
        </row>
        <row r="7306">
          <cell r="A7306" t="str">
            <v>E102 20</v>
          </cell>
          <cell r="B7306" t="str">
            <v>PORTABLE LIGHTING UNIT (MAST MOUNTED)</v>
          </cell>
          <cell r="C7306" t="str">
            <v>ED</v>
          </cell>
        </row>
        <row r="7307">
          <cell r="A7307" t="str">
            <v>E102 74  9</v>
          </cell>
          <cell r="B7307" t="str">
            <v>TRAFFIC CONES</v>
          </cell>
          <cell r="C7307" t="str">
            <v>ED</v>
          </cell>
        </row>
        <row r="7308">
          <cell r="A7308" t="str">
            <v>E102 75  1</v>
          </cell>
          <cell r="B7308" t="str">
            <v>TEMPORARY CURB (INSTALL ONLY)</v>
          </cell>
          <cell r="C7308" t="str">
            <v>LF</v>
          </cell>
        </row>
        <row r="7309">
          <cell r="A7309" t="str">
            <v>E102 97  1</v>
          </cell>
          <cell r="B7309" t="str">
            <v>TRUCK MOUNTED ATTENUATOR  (TEMPORARY)</v>
          </cell>
          <cell r="C7309" t="str">
            <v>ED</v>
          </cell>
        </row>
        <row r="7310">
          <cell r="A7310" t="str">
            <v>E102 97  2</v>
          </cell>
          <cell r="B7310" t="str">
            <v>TRUCK MOUNTED ATTENUATOR (WITH OPERATOR)</v>
          </cell>
          <cell r="C7310" t="str">
            <v>HR</v>
          </cell>
        </row>
        <row r="7311">
          <cell r="A7311" t="str">
            <v>E102 99  1</v>
          </cell>
          <cell r="B7311" t="str">
            <v>SIGN VARIABLE MESSAGE (FURNISH ONLY)</v>
          </cell>
          <cell r="C7311" t="str">
            <v>ED</v>
          </cell>
        </row>
        <row r="7312">
          <cell r="A7312" t="str">
            <v>E102100</v>
          </cell>
          <cell r="B7312" t="str">
            <v>MOT MAINTENANCE SERVICES</v>
          </cell>
          <cell r="C7312" t="str">
            <v>HR</v>
          </cell>
        </row>
        <row r="7313">
          <cell r="A7313" t="str">
            <v>E102100  9</v>
          </cell>
          <cell r="B7313" t="str">
            <v>MAINTENANCE SERVICE      MONTHLY</v>
          </cell>
          <cell r="C7313" t="str">
            <v>EA</v>
          </cell>
        </row>
        <row r="7314">
          <cell r="A7314" t="str">
            <v>E102100 12</v>
          </cell>
          <cell r="B7314" t="str">
            <v>NECESSARY MAINTENANCE    SERVICE (STRAIGHT TIME)</v>
          </cell>
          <cell r="C7314" t="str">
            <v>HR</v>
          </cell>
        </row>
        <row r="7315">
          <cell r="A7315" t="str">
            <v>E102100 13</v>
          </cell>
          <cell r="B7315" t="str">
            <v>NECESSARY MAINT SERVICE (OVERTIME SUNDAY/HOLIDAY)</v>
          </cell>
          <cell r="C7315" t="str">
            <v>HR</v>
          </cell>
        </row>
        <row r="7316">
          <cell r="A7316" t="str">
            <v>E102100 14</v>
          </cell>
          <cell r="B7316" t="str">
            <v>NECESSARY MAINT SERVICE (OVERTIME WEEKDAYS &amp; SAT)</v>
          </cell>
          <cell r="C7316" t="str">
            <v>HR</v>
          </cell>
        </row>
        <row r="7317">
          <cell r="A7317" t="str">
            <v>E102100 16</v>
          </cell>
          <cell r="B7317" t="str">
            <v>NECESSARY MAINT SERVICE (ROUND TRIP EXPENSE)</v>
          </cell>
          <cell r="C7317" t="str">
            <v>EA</v>
          </cell>
        </row>
        <row r="7318">
          <cell r="A7318" t="str">
            <v>E102100 20</v>
          </cell>
          <cell r="B7318" t="str">
            <v>MOT MAINTENANCE SERVICES- TUG AND BARGE, PROJECT 410221-2-72-50</v>
          </cell>
          <cell r="C7318" t="str">
            <v>HR</v>
          </cell>
        </row>
        <row r="7319">
          <cell r="A7319" t="str">
            <v>E102108</v>
          </cell>
          <cell r="B7319" t="str">
            <v>TEMPORARY WOOD POLE FOR EMERGENCY SIGNALIZATION, UP TO 50'</v>
          </cell>
          <cell r="C7319" t="str">
            <v>EA</v>
          </cell>
        </row>
        <row r="7320">
          <cell r="A7320" t="str">
            <v>E104  1  1</v>
          </cell>
          <cell r="B7320" t="str">
            <v>SAND FILL FOR EROSION REPAIR</v>
          </cell>
          <cell r="C7320" t="str">
            <v>CY</v>
          </cell>
        </row>
        <row r="7321">
          <cell r="A7321" t="str">
            <v>E104  4  1</v>
          </cell>
          <cell r="B7321" t="str">
            <v>MOWING                   (REGULAR/LARGE MACHINE)</v>
          </cell>
          <cell r="C7321" t="str">
            <v>AC</v>
          </cell>
        </row>
        <row r="7322">
          <cell r="A7322" t="str">
            <v>E104  4  2</v>
          </cell>
          <cell r="B7322" t="str">
            <v>MOWING (SLOPE)</v>
          </cell>
          <cell r="C7322" t="str">
            <v>AC</v>
          </cell>
        </row>
        <row r="7323">
          <cell r="A7323" t="str">
            <v>E104  4  3</v>
          </cell>
          <cell r="B7323" t="str">
            <v>MOWING (SMALL MACHINE)</v>
          </cell>
          <cell r="C7323" t="str">
            <v>AC</v>
          </cell>
        </row>
        <row r="7324">
          <cell r="A7324" t="str">
            <v>E104  4  4</v>
          </cell>
          <cell r="B7324" t="str">
            <v>MOWING (INTERMEDIATE MACHINE)</v>
          </cell>
          <cell r="C7324" t="str">
            <v>AC</v>
          </cell>
        </row>
        <row r="7325">
          <cell r="A7325" t="str">
            <v>E104  4  5</v>
          </cell>
          <cell r="B7325" t="str">
            <v>MOWING (SMALL MACHINE WITH COLLECTION AND DISPOSAL)</v>
          </cell>
          <cell r="C7325" t="str">
            <v>AC</v>
          </cell>
        </row>
        <row r="7326">
          <cell r="A7326" t="str">
            <v>E104  4  6</v>
          </cell>
          <cell r="B7326" t="str">
            <v>MOWING (INTERMEDIATE MACHINE WITH COLLECTION AND DISPOSAL)</v>
          </cell>
          <cell r="C7326" t="str">
            <v>AC</v>
          </cell>
        </row>
        <row r="7327">
          <cell r="A7327" t="str">
            <v>E104 41</v>
          </cell>
          <cell r="B7327" t="str">
            <v>MOWING (PERFORMANCE)</v>
          </cell>
          <cell r="C7327" t="str">
            <v>AC</v>
          </cell>
        </row>
        <row r="7328">
          <cell r="A7328" t="str">
            <v>E104 50</v>
          </cell>
          <cell r="B7328" t="str">
            <v>WEED CONTROL MANUAL</v>
          </cell>
          <cell r="C7328" t="str">
            <v>AC</v>
          </cell>
        </row>
        <row r="7329">
          <cell r="A7329" t="str">
            <v>E106 22  1</v>
          </cell>
          <cell r="B7329" t="str">
            <v>REM &amp; DISPOSAL OF DEAD ANIMALS (0 - 100 LBS)</v>
          </cell>
          <cell r="C7329" t="str">
            <v>EA</v>
          </cell>
        </row>
        <row r="7330">
          <cell r="A7330" t="str">
            <v>E106 22  2</v>
          </cell>
          <cell r="B7330" t="str">
            <v>REM &amp; DISPOSAL OF DEAD ANIMALS (&gt; 100 LBS)</v>
          </cell>
          <cell r="C7330" t="str">
            <v>EA</v>
          </cell>
        </row>
        <row r="7331">
          <cell r="A7331" t="str">
            <v>E106 22  3</v>
          </cell>
          <cell r="B7331" t="str">
            <v>LIVE ANIMAL REMOVAL</v>
          </cell>
          <cell r="C7331" t="str">
            <v>EA</v>
          </cell>
        </row>
        <row r="7332">
          <cell r="A7332" t="str">
            <v>E106 22  5</v>
          </cell>
          <cell r="B7332" t="str">
            <v>REMOVAL &amp; DISPOSAL MATERIALS</v>
          </cell>
          <cell r="C7332" t="str">
            <v>CY</v>
          </cell>
        </row>
        <row r="7333">
          <cell r="A7333" t="str">
            <v>E110  2</v>
          </cell>
          <cell r="B7333" t="str">
            <v>CLEARING &amp; GRUBBING</v>
          </cell>
          <cell r="C7333" t="str">
            <v>AC</v>
          </cell>
        </row>
        <row r="7334">
          <cell r="A7334" t="str">
            <v>E110  3  2</v>
          </cell>
          <cell r="B7334" t="str">
            <v>REM OF EXIST STRUCTURES</v>
          </cell>
          <cell r="C7334" t="str">
            <v>SF</v>
          </cell>
        </row>
        <row r="7335">
          <cell r="A7335" t="str">
            <v>E110  3  3</v>
          </cell>
          <cell r="B7335" t="str">
            <v>REMOVAL OF EXITING STRUCTURE (INLET)</v>
          </cell>
          <cell r="C7335" t="str">
            <v>EA</v>
          </cell>
        </row>
        <row r="7336">
          <cell r="A7336" t="str">
            <v>E110 30</v>
          </cell>
          <cell r="B7336" t="str">
            <v>LITTER REMOVAL</v>
          </cell>
          <cell r="C7336" t="str">
            <v>AC</v>
          </cell>
        </row>
        <row r="7337">
          <cell r="A7337" t="str">
            <v>E110 301</v>
          </cell>
          <cell r="B7337" t="str">
            <v>LITTER REMOVAL (PERFORMANCE)</v>
          </cell>
          <cell r="C7337" t="str">
            <v>AC</v>
          </cell>
        </row>
        <row r="7338">
          <cell r="A7338" t="str">
            <v>E110 31</v>
          </cell>
          <cell r="B7338" t="str">
            <v>SWEEPING (MECHANICAL)</v>
          </cell>
          <cell r="C7338" t="str">
            <v>PM</v>
          </cell>
        </row>
        <row r="7339">
          <cell r="A7339" t="str">
            <v>E110 32  1</v>
          </cell>
          <cell r="B7339" t="str">
            <v>EDGING AND SWEEPING</v>
          </cell>
          <cell r="C7339" t="str">
            <v>PM</v>
          </cell>
        </row>
        <row r="7340">
          <cell r="A7340" t="str">
            <v>E110 32  2</v>
          </cell>
          <cell r="B7340" t="str">
            <v>EDGING</v>
          </cell>
          <cell r="C7340" t="str">
            <v>MI</v>
          </cell>
        </row>
        <row r="7341">
          <cell r="A7341" t="str">
            <v>E110 33</v>
          </cell>
          <cell r="B7341" t="str">
            <v>BRIDGE SHOULDER SWEEPING</v>
          </cell>
          <cell r="C7341" t="str">
            <v>LF</v>
          </cell>
        </row>
        <row r="7342">
          <cell r="A7342" t="str">
            <v>E110 70</v>
          </cell>
          <cell r="B7342" t="str">
            <v>REMOVAL OF FLEXIBLE PAVEMENT</v>
          </cell>
          <cell r="C7342" t="str">
            <v>SY</v>
          </cell>
        </row>
        <row r="7343">
          <cell r="A7343" t="str">
            <v>E120 10  1</v>
          </cell>
          <cell r="B7343" t="str">
            <v>CLEAN AND RESHAPE DITCH  (SPREAD)</v>
          </cell>
          <cell r="C7343" t="str">
            <v>LF</v>
          </cell>
        </row>
        <row r="7344">
          <cell r="A7344" t="str">
            <v>E120 10  2</v>
          </cell>
          <cell r="B7344" t="str">
            <v>CLEAN AND RESHAPE DITCH  (HAUL)</v>
          </cell>
          <cell r="C7344" t="str">
            <v>LF</v>
          </cell>
        </row>
        <row r="7345">
          <cell r="A7345" t="str">
            <v>E120 10  3</v>
          </cell>
          <cell r="B7345" t="str">
            <v>CLEAN AND RESHAPE CANAL (&lt; 3.5' DEPTH)</v>
          </cell>
          <cell r="C7345" t="str">
            <v>LF</v>
          </cell>
        </row>
        <row r="7346">
          <cell r="A7346" t="str">
            <v>E120 10  4</v>
          </cell>
          <cell r="B7346" t="str">
            <v>CLEAN AND RESHAPE CANAL  (3.5' TO 7.0' DEPTH)</v>
          </cell>
          <cell r="C7346" t="str">
            <v>LF</v>
          </cell>
        </row>
        <row r="7347">
          <cell r="A7347" t="str">
            <v>E120 10  5</v>
          </cell>
          <cell r="B7347" t="str">
            <v>CLEAN AND RESHAPE CANAL  (&gt; 7.0' DEPTH)</v>
          </cell>
          <cell r="C7347" t="str">
            <v>LF</v>
          </cell>
        </row>
        <row r="7348">
          <cell r="A7348" t="str">
            <v>E120 10 10</v>
          </cell>
          <cell r="B7348" t="str">
            <v>DREDGING</v>
          </cell>
          <cell r="C7348" t="str">
            <v>CY</v>
          </cell>
        </row>
        <row r="7349">
          <cell r="A7349" t="str">
            <v>E173 77  1</v>
          </cell>
          <cell r="B7349" t="str">
            <v>CHEMICAL GROUT SOIL STABILIZATION</v>
          </cell>
          <cell r="C7349" t="str">
            <v>GA</v>
          </cell>
        </row>
        <row r="7350">
          <cell r="A7350" t="str">
            <v>E173 78  1</v>
          </cell>
          <cell r="B7350" t="str">
            <v>SAND CEMENT GROUT ORDERED, NOT PUMPED- FOR SOIL STABILZATION</v>
          </cell>
          <cell r="C7350" t="str">
            <v>CY</v>
          </cell>
        </row>
        <row r="7351">
          <cell r="A7351" t="str">
            <v>E173 78  2</v>
          </cell>
          <cell r="B7351" t="str">
            <v>GROUT ORDERED, NOT PUMPED- FOR SOIL STABILZATION</v>
          </cell>
          <cell r="C7351" t="str">
            <v>CY</v>
          </cell>
        </row>
        <row r="7352">
          <cell r="A7352" t="str">
            <v>E327 73</v>
          </cell>
          <cell r="B7352" t="str">
            <v>MILLING EXISTING ASPHALT PAVEMENT</v>
          </cell>
          <cell r="C7352" t="str">
            <v>TN</v>
          </cell>
        </row>
        <row r="7353">
          <cell r="A7353" t="str">
            <v>E339  2</v>
          </cell>
          <cell r="B7353" t="str">
            <v>ASPHALTIC CONCRETE (COLD PATCH)</v>
          </cell>
          <cell r="C7353" t="str">
            <v>TN</v>
          </cell>
        </row>
        <row r="7354">
          <cell r="A7354" t="str">
            <v>E350 72  1</v>
          </cell>
          <cell r="B7354" t="str">
            <v>CLEANING &amp; RESEALING JOINTS(EXPANSION)</v>
          </cell>
          <cell r="C7354" t="str">
            <v>LF</v>
          </cell>
        </row>
        <row r="7355">
          <cell r="A7355" t="str">
            <v>E350 74  6</v>
          </cell>
          <cell r="B7355" t="str">
            <v>PAVEMENT JOINT  (HOT POURED &gt; 3/4")</v>
          </cell>
          <cell r="C7355" t="str">
            <v>LF</v>
          </cell>
        </row>
        <row r="7356">
          <cell r="A7356" t="str">
            <v>E350 74  8</v>
          </cell>
          <cell r="B7356" t="str">
            <v>PAVEMENT JOINT  (SILICON)</v>
          </cell>
          <cell r="C7356" t="str">
            <v>LF</v>
          </cell>
        </row>
        <row r="7357">
          <cell r="A7357" t="str">
            <v>E350 99</v>
          </cell>
          <cell r="B7357" t="str">
            <v>CLEANING &amp; SEALING CRACKS IN ASPHALT PAVEMENT</v>
          </cell>
          <cell r="C7357" t="str">
            <v>LF</v>
          </cell>
        </row>
        <row r="7358">
          <cell r="A7358" t="str">
            <v>E352  1</v>
          </cell>
          <cell r="B7358" t="str">
            <v>CUT OR GRIND RDWY TO REMOVE SPILL IRREGULARITIES</v>
          </cell>
          <cell r="C7358" t="str">
            <v>SF</v>
          </cell>
        </row>
        <row r="7359">
          <cell r="A7359" t="str">
            <v>E352 70  1</v>
          </cell>
          <cell r="B7359" t="str">
            <v>GRINDING CONCETE PAVEMENT</v>
          </cell>
          <cell r="C7359" t="str">
            <v>LF</v>
          </cell>
        </row>
        <row r="7360">
          <cell r="A7360" t="str">
            <v>E354 72</v>
          </cell>
          <cell r="B7360" t="str">
            <v>SUBSURFACE POLYURETHANE INJECTION</v>
          </cell>
          <cell r="C7360" t="str">
            <v>LB</v>
          </cell>
        </row>
        <row r="7361">
          <cell r="A7361" t="str">
            <v>E400 90</v>
          </cell>
          <cell r="B7361" t="str">
            <v>TEMP DUMMY PAYITEM FOR WT DATA MIGRATION</v>
          </cell>
          <cell r="C7361" t="str">
            <v>LS</v>
          </cell>
        </row>
        <row r="7362">
          <cell r="A7362" t="str">
            <v>E400144</v>
          </cell>
          <cell r="B7362" t="str">
            <v>CLEANING &amp; PAINTING CONCRETE SURFACES</v>
          </cell>
          <cell r="C7362" t="str">
            <v>SF</v>
          </cell>
        </row>
        <row r="7363">
          <cell r="A7363" t="str">
            <v>E400149</v>
          </cell>
          <cell r="B7363" t="str">
            <v>UNDER BRIDGE ACCESS EQUIPMENT</v>
          </cell>
          <cell r="C7363" t="str">
            <v>DA</v>
          </cell>
        </row>
        <row r="7364">
          <cell r="A7364" t="str">
            <v>E400403</v>
          </cell>
          <cell r="B7364" t="str">
            <v>CONCRETE REMOVAL</v>
          </cell>
          <cell r="C7364" t="str">
            <v>SF</v>
          </cell>
        </row>
        <row r="7365">
          <cell r="A7365" t="str">
            <v>E425 73  1</v>
          </cell>
          <cell r="B7365" t="str">
            <v>CLEANING MANHOLES AND INLETS (MECHANICAL)</v>
          </cell>
          <cell r="C7365" t="str">
            <v>EA</v>
          </cell>
        </row>
        <row r="7366">
          <cell r="A7366" t="str">
            <v>E425 73  2</v>
          </cell>
          <cell r="B7366" t="str">
            <v>REPAIR LEAKS IN MANHOLES AND INLETS</v>
          </cell>
          <cell r="C7366" t="str">
            <v>EA</v>
          </cell>
        </row>
        <row r="7367">
          <cell r="A7367" t="str">
            <v>E425 73  3</v>
          </cell>
          <cell r="B7367" t="str">
            <v>FRAME AND GRATE  (F&amp;I)</v>
          </cell>
          <cell r="C7367" t="str">
            <v>EA</v>
          </cell>
        </row>
        <row r="7368">
          <cell r="A7368" t="str">
            <v>E425 73  4</v>
          </cell>
          <cell r="B7368" t="str">
            <v>RESET EXISTING FRAME AND GRATE</v>
          </cell>
          <cell r="C7368" t="str">
            <v>EA</v>
          </cell>
        </row>
        <row r="7369">
          <cell r="A7369" t="str">
            <v>E425 73  5</v>
          </cell>
          <cell r="B7369" t="str">
            <v>CLEANING MANHOLES AND INLETS  (MANUAL)</v>
          </cell>
          <cell r="C7369" t="str">
            <v>EA</v>
          </cell>
        </row>
        <row r="7370">
          <cell r="A7370" t="str">
            <v>E425 73  6</v>
          </cell>
          <cell r="B7370" t="str">
            <v>SECURE MANHOLE / INLET LIDS</v>
          </cell>
          <cell r="C7370" t="str">
            <v>EA</v>
          </cell>
        </row>
        <row r="7371">
          <cell r="A7371" t="str">
            <v>E425 73  7</v>
          </cell>
          <cell r="B7371" t="str">
            <v>MANHOLE FRAME &amp; COVER</v>
          </cell>
          <cell r="C7371" t="str">
            <v>EA</v>
          </cell>
        </row>
        <row r="7372">
          <cell r="A7372" t="str">
            <v>E425 73  8</v>
          </cell>
          <cell r="B7372" t="str">
            <v>MANHOLE COVER</v>
          </cell>
          <cell r="C7372" t="str">
            <v>EA</v>
          </cell>
        </row>
        <row r="7373">
          <cell r="A7373" t="str">
            <v>E430 17 99</v>
          </cell>
          <cell r="B7373" t="str">
            <v>PIPE REMOVAL</v>
          </cell>
          <cell r="C7373" t="str">
            <v>LF</v>
          </cell>
        </row>
        <row r="7374">
          <cell r="A7374" t="str">
            <v>E430 50  1</v>
          </cell>
          <cell r="B7374" t="str">
            <v>DEWATERING FOR PIPE INSTALLATION, PROJECT 423781-1-72-44.</v>
          </cell>
          <cell r="C7374" t="str">
            <v>LS</v>
          </cell>
        </row>
        <row r="7375">
          <cell r="A7375" t="str">
            <v>E430 82 11</v>
          </cell>
          <cell r="B7375" t="str">
            <v>CLEAN &amp; SEAL EXISTING PIPE JOINT, 0-24"  STORM SEWER</v>
          </cell>
          <cell r="C7375" t="str">
            <v>EA</v>
          </cell>
        </row>
        <row r="7376">
          <cell r="A7376" t="str">
            <v>E430 82 12</v>
          </cell>
          <cell r="B7376" t="str">
            <v>CLEAN &amp; SEAL EXISTING PIPE JOINT, 25-36"  STORM SEWER</v>
          </cell>
          <cell r="C7376" t="str">
            <v>EA</v>
          </cell>
        </row>
        <row r="7377">
          <cell r="A7377" t="str">
            <v>E430 82 13</v>
          </cell>
          <cell r="B7377" t="str">
            <v>CLEAN &amp; SEAL EXISTING PIPE JOINT, 37-48"  STORM SEWER</v>
          </cell>
          <cell r="C7377" t="str">
            <v>EA</v>
          </cell>
        </row>
        <row r="7378">
          <cell r="A7378" t="str">
            <v>E430 82 14</v>
          </cell>
          <cell r="B7378" t="str">
            <v>CLEAN &amp; SEAL EXISTING PIPE JOINT, 49-60"  STORM SEWER</v>
          </cell>
          <cell r="C7378" t="str">
            <v>EA</v>
          </cell>
        </row>
        <row r="7379">
          <cell r="A7379" t="str">
            <v>E430 82 15</v>
          </cell>
          <cell r="B7379" t="str">
            <v>CLEAN &amp; SEAL EXISTING PIPE JOINT, 61" OR GREATER STORM SEWER</v>
          </cell>
          <cell r="C7379" t="str">
            <v>EA</v>
          </cell>
        </row>
        <row r="7380">
          <cell r="A7380" t="str">
            <v>E430 94  1</v>
          </cell>
          <cell r="B7380" t="str">
            <v>DESILT PIPE, 0 to 24"</v>
          </cell>
          <cell r="C7380" t="str">
            <v>LF</v>
          </cell>
        </row>
        <row r="7381">
          <cell r="A7381" t="str">
            <v>E430 94  2</v>
          </cell>
          <cell r="B7381" t="str">
            <v>DESILT PIPE, 25-36"</v>
          </cell>
          <cell r="C7381" t="str">
            <v>LF</v>
          </cell>
        </row>
        <row r="7382">
          <cell r="A7382" t="str">
            <v>E430 94  3</v>
          </cell>
          <cell r="B7382" t="str">
            <v>DESILT PIPE, 37-48"</v>
          </cell>
          <cell r="C7382" t="str">
            <v>LF</v>
          </cell>
        </row>
        <row r="7383">
          <cell r="A7383" t="str">
            <v>E430 94  4</v>
          </cell>
          <cell r="B7383" t="str">
            <v>DESILT PIPE, 49-60"</v>
          </cell>
          <cell r="C7383" t="str">
            <v>LF</v>
          </cell>
        </row>
        <row r="7384">
          <cell r="A7384" t="str">
            <v>E430 94  5</v>
          </cell>
          <cell r="B7384" t="str">
            <v>DESILT PIPE, 61" or greater</v>
          </cell>
          <cell r="C7384" t="str">
            <v>LF</v>
          </cell>
        </row>
        <row r="7385">
          <cell r="A7385" t="str">
            <v>E430949 13</v>
          </cell>
          <cell r="B7385" t="str">
            <v>DESILTING PIPE (UNDERDRAIN) (4")</v>
          </cell>
          <cell r="C7385" t="str">
            <v>LF</v>
          </cell>
        </row>
        <row r="7386">
          <cell r="A7386" t="str">
            <v>E430949 16</v>
          </cell>
          <cell r="B7386" t="str">
            <v>DESILTING PIPE (UNDERDRAIN) (6")</v>
          </cell>
          <cell r="C7386" t="str">
            <v>LF</v>
          </cell>
        </row>
        <row r="7387">
          <cell r="A7387" t="str">
            <v>E431  1 11</v>
          </cell>
          <cell r="B7387" t="str">
            <v>PIPE LINER, SPRAY APPLICATION, 0-24”</v>
          </cell>
          <cell r="C7387" t="str">
            <v>LF</v>
          </cell>
        </row>
        <row r="7388">
          <cell r="A7388" t="str">
            <v>E431  1 12</v>
          </cell>
          <cell r="B7388" t="str">
            <v>PIPE LINER, SPRAY APPLICATION, 25-36”</v>
          </cell>
          <cell r="C7388" t="str">
            <v>LF</v>
          </cell>
        </row>
        <row r="7389">
          <cell r="A7389" t="str">
            <v>E431  1 13</v>
          </cell>
          <cell r="B7389" t="str">
            <v>PIPE LINER, SPRAY APPLICATION, 37-48”</v>
          </cell>
          <cell r="C7389" t="str">
            <v>LF</v>
          </cell>
        </row>
        <row r="7390">
          <cell r="A7390" t="str">
            <v>E431  1 14</v>
          </cell>
          <cell r="B7390" t="str">
            <v>PIPE LINER, SPRAY APPLICATION, 49-60”</v>
          </cell>
          <cell r="C7390" t="str">
            <v>LF</v>
          </cell>
        </row>
        <row r="7391">
          <cell r="A7391" t="str">
            <v>E431  1 15</v>
          </cell>
          <cell r="B7391" t="str">
            <v>PIPE LINER, SPRAY APPLICATION, 61” AND GREATER</v>
          </cell>
          <cell r="C7391" t="str">
            <v>LF</v>
          </cell>
        </row>
        <row r="7392">
          <cell r="A7392" t="str">
            <v>E431  1 21</v>
          </cell>
          <cell r="B7392" t="str">
            <v>PIPE LINER, CURED IN PLACE, 0-24”</v>
          </cell>
          <cell r="C7392" t="str">
            <v>LF</v>
          </cell>
        </row>
        <row r="7393">
          <cell r="A7393" t="str">
            <v>E431  1 22</v>
          </cell>
          <cell r="B7393" t="str">
            <v>PIPE LINER, CURED IN PLACE, 25-36”</v>
          </cell>
          <cell r="C7393" t="str">
            <v>LF</v>
          </cell>
        </row>
        <row r="7394">
          <cell r="A7394" t="str">
            <v>E431  1 23</v>
          </cell>
          <cell r="B7394" t="str">
            <v>PIPE LINER, CURED IN PLACE, 37-48”</v>
          </cell>
          <cell r="C7394" t="str">
            <v>LF</v>
          </cell>
        </row>
        <row r="7395">
          <cell r="A7395" t="str">
            <v>E431  1 24</v>
          </cell>
          <cell r="B7395" t="str">
            <v>PIPE LINER, CURED IN PLACE, 49-60”</v>
          </cell>
          <cell r="C7395" t="str">
            <v>LF</v>
          </cell>
        </row>
        <row r="7396">
          <cell r="A7396" t="str">
            <v>E431  1 25</v>
          </cell>
          <cell r="B7396" t="str">
            <v>PIPE LINER, CURED IN PLACE, 61” AND GREATER</v>
          </cell>
          <cell r="C7396" t="str">
            <v>LF</v>
          </cell>
        </row>
        <row r="7397">
          <cell r="A7397" t="str">
            <v>E431  1 31</v>
          </cell>
          <cell r="B7397" t="str">
            <v>PIPE LINER, SLIP LINER, 0-24”</v>
          </cell>
          <cell r="C7397" t="str">
            <v>LF</v>
          </cell>
        </row>
        <row r="7398">
          <cell r="A7398" t="str">
            <v>E431  1 32</v>
          </cell>
          <cell r="B7398" t="str">
            <v>PIPE LINER, SLIP LINER, 25-36”</v>
          </cell>
          <cell r="C7398" t="str">
            <v>LF</v>
          </cell>
        </row>
        <row r="7399">
          <cell r="A7399" t="str">
            <v>E431  1 33</v>
          </cell>
          <cell r="B7399" t="str">
            <v>PIPE LINER, SLIP LINER, 37-48”</v>
          </cell>
          <cell r="C7399" t="str">
            <v>LF</v>
          </cell>
        </row>
        <row r="7400">
          <cell r="A7400" t="str">
            <v>E431  1 34</v>
          </cell>
          <cell r="B7400" t="str">
            <v>PIPE LINER, SLIP LINER, 49-60”</v>
          </cell>
          <cell r="C7400" t="str">
            <v>LF</v>
          </cell>
        </row>
        <row r="7401">
          <cell r="A7401" t="str">
            <v>E431  1 35</v>
          </cell>
          <cell r="B7401" t="str">
            <v>PIPE LINER, SLIP LINER, 61” AND GREATER</v>
          </cell>
          <cell r="C7401" t="str">
            <v>LF</v>
          </cell>
        </row>
        <row r="7402">
          <cell r="A7402" t="str">
            <v>E431  122</v>
          </cell>
          <cell r="B7402" t="str">
            <v>ERROR: PIPE LINER</v>
          </cell>
          <cell r="C7402" t="str">
            <v>LF</v>
          </cell>
        </row>
        <row r="7403">
          <cell r="A7403" t="str">
            <v>E432  4</v>
          </cell>
          <cell r="B7403" t="str">
            <v>STORM SEWER INSPECTION (VIDEO CAMERA)</v>
          </cell>
          <cell r="C7403" t="str">
            <v>LF</v>
          </cell>
        </row>
        <row r="7404">
          <cell r="A7404" t="str">
            <v>E432  4  09</v>
          </cell>
          <cell r="B7404" t="str">
            <v>DEWATERING FOR VIDEO INSPECTION</v>
          </cell>
          <cell r="C7404" t="str">
            <v>EA</v>
          </cell>
        </row>
        <row r="7405">
          <cell r="A7405" t="str">
            <v>E432  4 10</v>
          </cell>
          <cell r="B7405" t="str">
            <v>STORM SEWER INSPECTION (VIDEO CAMERA - PER JOINT)</v>
          </cell>
          <cell r="C7405" t="str">
            <v>EA</v>
          </cell>
        </row>
        <row r="7406">
          <cell r="A7406" t="str">
            <v>E440 78  7</v>
          </cell>
          <cell r="B7406" t="str">
            <v>UNDERDRAIN CLEANOUT PIPE (24")</v>
          </cell>
          <cell r="C7406" t="str">
            <v>LF</v>
          </cell>
        </row>
        <row r="7407">
          <cell r="A7407" t="str">
            <v>E448  1</v>
          </cell>
          <cell r="B7407" t="str">
            <v>WATER LEVEL FLOOD CONTROL PUMPING  SYSTEM MOBILIZED AND ACTIVE</v>
          </cell>
          <cell r="C7407" t="str">
            <v>DA</v>
          </cell>
        </row>
        <row r="7408">
          <cell r="A7408" t="str">
            <v>E448  2</v>
          </cell>
          <cell r="B7408" t="str">
            <v>WATER LEVEL FLOOD CONTROL PUMPING  SYSTEM MOBILIZED ON STANDBY</v>
          </cell>
          <cell r="C7408" t="str">
            <v>DA</v>
          </cell>
        </row>
        <row r="7409">
          <cell r="A7409" t="str">
            <v>E448  3  1</v>
          </cell>
          <cell r="B7409" t="str">
            <v>PUMP STATION- EMERGENCY MAINTENANCE, MAJOR</v>
          </cell>
          <cell r="C7409" t="str">
            <v>EA</v>
          </cell>
        </row>
        <row r="7410">
          <cell r="A7410" t="str">
            <v>E448  3  2</v>
          </cell>
          <cell r="B7410" t="str">
            <v>PUMP STATION- EMERGENCY MAINTENANCE, MINOR</v>
          </cell>
          <cell r="C7410" t="str">
            <v>EA</v>
          </cell>
        </row>
        <row r="7411">
          <cell r="A7411" t="str">
            <v>E448  4  1</v>
          </cell>
          <cell r="B7411" t="str">
            <v>PUMP STATION- INSPECTION AND MAINTENANCE, MAJOR</v>
          </cell>
          <cell r="C7411" t="str">
            <v>EA</v>
          </cell>
        </row>
        <row r="7412">
          <cell r="A7412" t="str">
            <v>E448  4  2</v>
          </cell>
          <cell r="B7412" t="str">
            <v>PUMP STATION- INSPECTION AND MAINTENANCE, MINOR</v>
          </cell>
          <cell r="C7412" t="str">
            <v>EA</v>
          </cell>
        </row>
        <row r="7413">
          <cell r="A7413" t="str">
            <v>E448  5  1</v>
          </cell>
          <cell r="B7413" t="str">
            <v>PUMP STATION- MANUFACTURER'S CARE AND MAINTENANCE, MAJOR</v>
          </cell>
          <cell r="C7413" t="str">
            <v>EA</v>
          </cell>
        </row>
        <row r="7414">
          <cell r="A7414" t="str">
            <v>E448  5  2</v>
          </cell>
          <cell r="B7414" t="str">
            <v>PUMP STATION- MANUFACTURER'S CARE AND MAINTENANCE,  MINOR</v>
          </cell>
          <cell r="C7414" t="str">
            <v>EA</v>
          </cell>
        </row>
        <row r="7415">
          <cell r="A7415" t="str">
            <v>E448  6  1</v>
          </cell>
          <cell r="B7415" t="str">
            <v>PUMP STATION- PIT STATION CLEANING, MAJOR</v>
          </cell>
          <cell r="C7415" t="str">
            <v>EA</v>
          </cell>
        </row>
        <row r="7416">
          <cell r="A7416" t="str">
            <v>E448  6  2</v>
          </cell>
          <cell r="B7416" t="str">
            <v>PUMP STATION- PIT STATION CLEANING, MINOR</v>
          </cell>
          <cell r="C7416" t="str">
            <v>EA</v>
          </cell>
        </row>
        <row r="7417">
          <cell r="A7417" t="str">
            <v>E448 73  1</v>
          </cell>
          <cell r="B7417" t="str">
            <v>PUMP STATION WEEKLY INSPECTION AND MAINTENANCE</v>
          </cell>
          <cell r="C7417" t="str">
            <v>EA</v>
          </cell>
        </row>
        <row r="7418">
          <cell r="A7418" t="str">
            <v>E448 73  2</v>
          </cell>
          <cell r="B7418" t="str">
            <v>PUMP STATION MANUFACTURER ANNUAL MAINTENANCE</v>
          </cell>
          <cell r="C7418" t="str">
            <v>EA</v>
          </cell>
        </row>
        <row r="7419">
          <cell r="A7419" t="str">
            <v>E448 73  3</v>
          </cell>
          <cell r="B7419" t="str">
            <v>PUMP STATION 5 YEAR MANUFACTURER MAINTENANCE</v>
          </cell>
          <cell r="C7419" t="str">
            <v>EA</v>
          </cell>
        </row>
        <row r="7420">
          <cell r="A7420" t="str">
            <v>E448 73  4</v>
          </cell>
          <cell r="B7420" t="str">
            <v>PUMP STATION EMERGENCY MAINTENANCE</v>
          </cell>
          <cell r="C7420" t="str">
            <v>EA</v>
          </cell>
        </row>
        <row r="7421">
          <cell r="A7421" t="str">
            <v>E449  1  1</v>
          </cell>
          <cell r="B7421" t="str">
            <v>MANUAL RAKING FOR FLOOD CONTROL</v>
          </cell>
          <cell r="C7421" t="str">
            <v>AC</v>
          </cell>
        </row>
        <row r="7422">
          <cell r="A7422" t="str">
            <v>E460 19  1</v>
          </cell>
          <cell r="B7422" t="str">
            <v>ARMOR ANGLE (REMOVE)</v>
          </cell>
          <cell r="C7422" t="str">
            <v>LF</v>
          </cell>
        </row>
        <row r="7423">
          <cell r="A7423" t="str">
            <v>E460 20  1</v>
          </cell>
          <cell r="B7423" t="str">
            <v>POLYMER JOINT REPLACEMENT</v>
          </cell>
          <cell r="C7423" t="str">
            <v>CF</v>
          </cell>
        </row>
        <row r="7424">
          <cell r="A7424" t="str">
            <v>E460 20  2</v>
          </cell>
          <cell r="B7424" t="str">
            <v>POLYMER CONCRETE HEADER REPAIR</v>
          </cell>
          <cell r="C7424" t="str">
            <v>CF</v>
          </cell>
        </row>
        <row r="7425">
          <cell r="A7425" t="str">
            <v>E460 20  3</v>
          </cell>
          <cell r="B7425" t="str">
            <v>MODIFIED POLYMER CONCRETE REPAIR (PAVEMENT OR DECK)</v>
          </cell>
          <cell r="C7425" t="str">
            <v>LB</v>
          </cell>
        </row>
        <row r="7426">
          <cell r="A7426" t="str">
            <v>E460 20 11</v>
          </cell>
          <cell r="B7426" t="str">
            <v>ELASTOMERIC STRUCT JOINT SEAL REPLACE (&lt; 1.5")</v>
          </cell>
          <cell r="C7426" t="str">
            <v>LF</v>
          </cell>
        </row>
        <row r="7427">
          <cell r="A7427" t="str">
            <v>E460 20 12</v>
          </cell>
          <cell r="B7427" t="str">
            <v>ELASTOMERIC STRUCT JOINT SEAL REPLACE (1.5"-2.5")</v>
          </cell>
          <cell r="C7427" t="str">
            <v>LF</v>
          </cell>
        </row>
        <row r="7428">
          <cell r="A7428" t="str">
            <v>E460 20 13</v>
          </cell>
          <cell r="B7428" t="str">
            <v>ELASTOMERIC STRUCT JOINT SEAL REPLACE (&gt; 2.5")</v>
          </cell>
          <cell r="C7428" t="str">
            <v>LF</v>
          </cell>
        </row>
        <row r="7429">
          <cell r="A7429" t="str">
            <v>E460 20 14</v>
          </cell>
          <cell r="B7429" t="str">
            <v>ELASTOMERIC STRUCT JOINT SEAL REPLACE</v>
          </cell>
          <cell r="C7429" t="str">
            <v>LF</v>
          </cell>
        </row>
        <row r="7430">
          <cell r="A7430" t="str">
            <v>E460 82</v>
          </cell>
          <cell r="B7430" t="str">
            <v>BOLT TIGHTENING</v>
          </cell>
          <cell r="C7430" t="str">
            <v>EA</v>
          </cell>
        </row>
        <row r="7431">
          <cell r="A7431" t="str">
            <v>E465 99 14</v>
          </cell>
          <cell r="B7431" t="str">
            <v>MOVABLE BRIDGE REPAIR SERVICES</v>
          </cell>
          <cell r="C7431" t="str">
            <v>HR</v>
          </cell>
        </row>
        <row r="7432">
          <cell r="A7432" t="str">
            <v>E465 99 22</v>
          </cell>
          <cell r="B7432" t="str">
            <v>MOVABLE BRIDGE TENDING SERVICES</v>
          </cell>
          <cell r="C7432" t="str">
            <v>DA</v>
          </cell>
        </row>
        <row r="7433">
          <cell r="A7433" t="str">
            <v>E465 99 33</v>
          </cell>
          <cell r="B7433" t="str">
            <v>MOVABLE BRIDGE PREVENTIVE MAINTENANCE</v>
          </cell>
          <cell r="C7433" t="str">
            <v>MO</v>
          </cell>
        </row>
        <row r="7434">
          <cell r="A7434" t="str">
            <v>E465 99 45</v>
          </cell>
          <cell r="B7434" t="str">
            <v>TEMP DUMMY PAYITEM FOR WT DATA MIGRATION</v>
          </cell>
          <cell r="C7434" t="str">
            <v>LS</v>
          </cell>
        </row>
        <row r="7435">
          <cell r="A7435" t="str">
            <v>E470  1  1</v>
          </cell>
          <cell r="B7435" t="str">
            <v>BOARDWALK, REMOVE AND REPLACE INC TREATED TIMBER, HARDWARE, LABOR &amp; EQUIPMENT</v>
          </cell>
          <cell r="C7435" t="str">
            <v>BF</v>
          </cell>
        </row>
        <row r="7436">
          <cell r="A7436" t="str">
            <v>E470  1  2</v>
          </cell>
          <cell r="B7436" t="str">
            <v>BOARDWALK MAINTENANCE INC TREATED TIMBER, HARDWARE, LABOR &amp; EQUIPMENT</v>
          </cell>
          <cell r="C7436" t="str">
            <v>BF</v>
          </cell>
        </row>
        <row r="7437">
          <cell r="A7437" t="str">
            <v>E470  1  3</v>
          </cell>
          <cell r="B7437" t="str">
            <v>BOARDWALK BOLT TIGHTENING ALL BOLTS PER BENT LOCATION</v>
          </cell>
          <cell r="C7437" t="str">
            <v>LO</v>
          </cell>
        </row>
        <row r="7438">
          <cell r="A7438" t="str">
            <v>E470  1  4</v>
          </cell>
          <cell r="B7438" t="str">
            <v>BOARDWALK- WOOD SEALING</v>
          </cell>
          <cell r="C7438" t="str">
            <v>SY</v>
          </cell>
        </row>
        <row r="7439">
          <cell r="A7439" t="str">
            <v>E470  1  5</v>
          </cell>
          <cell r="B7439" t="str">
            <v>BOARDWALK, REMOVE AND REPLACE INC STRUCTURAL PLASTIC, HARDWARE, LABOR &amp; EQUIPMENT</v>
          </cell>
          <cell r="C7439" t="str">
            <v>BF</v>
          </cell>
        </row>
        <row r="7440">
          <cell r="A7440" t="str">
            <v>E470 75</v>
          </cell>
          <cell r="B7440" t="str">
            <v>TIMBER FENDER SYSTEM REPAIR  INCLUDES REMOVAL/DISPOSAL OF DAMAGED MATERIALS</v>
          </cell>
          <cell r="C7440" t="str">
            <v>LF</v>
          </cell>
        </row>
        <row r="7441">
          <cell r="A7441" t="str">
            <v>E470 75  1</v>
          </cell>
          <cell r="B7441" t="str">
            <v>FENDER SYSTEM FASTENING REPLACEMENT - GALVANIZED INCLUDES U-BOLT, CARRIAGE BOLTS AND COUPLING NUTS</v>
          </cell>
          <cell r="C7441" t="str">
            <v>EA</v>
          </cell>
        </row>
        <row r="7442">
          <cell r="A7442" t="str">
            <v>E500 71</v>
          </cell>
          <cell r="B7442" t="str">
            <v>HANDRAIL STEEL        (REMOVE &amp; REINSTALL)</v>
          </cell>
          <cell r="C7442" t="str">
            <v>LF</v>
          </cell>
        </row>
        <row r="7443">
          <cell r="A7443" t="str">
            <v>E500 72</v>
          </cell>
          <cell r="B7443" t="str">
            <v>HANDRAIL ALUMINUM        (REMOVE &amp; REINSTALL)</v>
          </cell>
          <cell r="C7443" t="str">
            <v>LF</v>
          </cell>
        </row>
        <row r="7444">
          <cell r="A7444" t="str">
            <v>E521  1</v>
          </cell>
          <cell r="B7444" t="str">
            <v>CONCRETE BARRIER WALL REPAIR</v>
          </cell>
          <cell r="C7444" t="str">
            <v>CY</v>
          </cell>
        </row>
        <row r="7445">
          <cell r="A7445" t="str">
            <v>E521  1  1</v>
          </cell>
          <cell r="B7445" t="str">
            <v>DELINEATOR FOR CONCRETE BARRIER WALL- REPLACE ON EXISTING BARRIER</v>
          </cell>
          <cell r="C7445" t="str">
            <v>EA</v>
          </cell>
        </row>
        <row r="7446">
          <cell r="A7446" t="str">
            <v>E522 74</v>
          </cell>
          <cell r="B7446" t="str">
            <v>CURB RAMP (RETROFIT)</v>
          </cell>
          <cell r="C7446" t="str">
            <v>EA</v>
          </cell>
        </row>
        <row r="7447">
          <cell r="A7447" t="str">
            <v>E524  1  1</v>
          </cell>
          <cell r="B7447" t="str">
            <v>CONCRETE DITCH PAVEMENT REPAIR</v>
          </cell>
          <cell r="C7447" t="str">
            <v>CY</v>
          </cell>
        </row>
        <row r="7448">
          <cell r="A7448" t="str">
            <v>E524  2  1</v>
          </cell>
          <cell r="B7448" t="str">
            <v>CONCRETE SLOPE PAVEMENT REPAIR</v>
          </cell>
          <cell r="C7448" t="str">
            <v>CY</v>
          </cell>
        </row>
        <row r="7449">
          <cell r="A7449" t="str">
            <v>E524  2  2</v>
          </cell>
          <cell r="B7449" t="str">
            <v>CONC SLOPE PVMT (CLEAN &amp; RESEAL JNTS)</v>
          </cell>
          <cell r="C7449" t="str">
            <v>LF</v>
          </cell>
        </row>
        <row r="7450">
          <cell r="A7450" t="str">
            <v>E524  2  3</v>
          </cell>
          <cell r="B7450" t="str">
            <v>CONC SLOPE PVMT (CLEAN &amp; SEAL CRACKS)</v>
          </cell>
          <cell r="C7450" t="str">
            <v>LF</v>
          </cell>
        </row>
        <row r="7451">
          <cell r="A7451" t="str">
            <v>E524  3  1</v>
          </cell>
          <cell r="B7451" t="str">
            <v>SIDEWALK REPAIR TO ELIMINATE TRIP HAZARD</v>
          </cell>
          <cell r="C7451" t="str">
            <v>SF</v>
          </cell>
        </row>
        <row r="7452">
          <cell r="A7452" t="str">
            <v>E534 72  1</v>
          </cell>
          <cell r="B7452" t="str">
            <v>SOUND/NOISE BARRIER PANELS, F&amp;I, REPLACE</v>
          </cell>
          <cell r="C7452" t="str">
            <v>SF</v>
          </cell>
        </row>
        <row r="7453">
          <cell r="A7453" t="str">
            <v>E534 72  2</v>
          </cell>
          <cell r="B7453" t="str">
            <v>SOUND/NOISE BARRIER POSTS, F&amp;I, REPLACE, INC FOUNDATION</v>
          </cell>
          <cell r="C7453" t="str">
            <v>EA</v>
          </cell>
        </row>
        <row r="7454">
          <cell r="A7454" t="str">
            <v>E536  3122</v>
          </cell>
          <cell r="B7454" t="str">
            <v>GUARDRAIL PANELS (INSTALL)    (0' - 50')</v>
          </cell>
          <cell r="C7454" t="str">
            <v>LF</v>
          </cell>
        </row>
        <row r="7455">
          <cell r="A7455" t="str">
            <v>E536  3131</v>
          </cell>
          <cell r="B7455" t="str">
            <v>GUARDRAIL STANDARD PANEL (F&amp;I)  (SHOP BENT)</v>
          </cell>
          <cell r="C7455" t="str">
            <v>LF</v>
          </cell>
        </row>
        <row r="7456">
          <cell r="A7456" t="str">
            <v>E536  3132</v>
          </cell>
          <cell r="B7456" t="str">
            <v>GUARDRAIL STANDARD PANEL (F&amp;I)( 0.' - 50')</v>
          </cell>
          <cell r="C7456" t="str">
            <v>LF</v>
          </cell>
        </row>
        <row r="7457">
          <cell r="A7457" t="str">
            <v>E536  3133</v>
          </cell>
          <cell r="B7457" t="str">
            <v>GUARDRAIL STANDARD PANEL (F&amp;I)(51' - 200')</v>
          </cell>
          <cell r="C7457" t="str">
            <v>LF</v>
          </cell>
        </row>
        <row r="7458">
          <cell r="A7458" t="str">
            <v>E536  3134</v>
          </cell>
          <cell r="B7458" t="str">
            <v>GUARDRAIL STANDARD PANEL (F&amp;I)(&gt; 200')</v>
          </cell>
          <cell r="C7458" t="str">
            <v>LF</v>
          </cell>
        </row>
        <row r="7459">
          <cell r="A7459" t="str">
            <v>E536  3140</v>
          </cell>
          <cell r="B7459" t="str">
            <v>GUARDRAIL STANDARD PANEL (REPLACE)</v>
          </cell>
          <cell r="C7459" t="str">
            <v>LF</v>
          </cell>
        </row>
        <row r="7460">
          <cell r="A7460" t="str">
            <v>E536  3141</v>
          </cell>
          <cell r="B7460" t="str">
            <v>GUARDRAIL STANDARD PANEL (REPLACE) (SHOP BENT)</v>
          </cell>
          <cell r="C7460" t="str">
            <v>LF</v>
          </cell>
        </row>
        <row r="7461">
          <cell r="A7461" t="str">
            <v>E536  3142</v>
          </cell>
          <cell r="B7461" t="str">
            <v>GUARDRAIL STANDARD PANEL (REPLACE) (0' - 50')</v>
          </cell>
          <cell r="C7461" t="str">
            <v>LF</v>
          </cell>
        </row>
        <row r="7462">
          <cell r="A7462" t="str">
            <v>E536  3143</v>
          </cell>
          <cell r="B7462" t="str">
            <v>GUARDRAIL STANDARD PANEL (REPLACE) (51' - 200')</v>
          </cell>
          <cell r="C7462" t="str">
            <v>LF</v>
          </cell>
        </row>
        <row r="7463">
          <cell r="A7463" t="str">
            <v>E536  3144</v>
          </cell>
          <cell r="B7463" t="str">
            <v>GUARDRAIL STANDARD PANEL (REPLACE) (&gt; 200')</v>
          </cell>
          <cell r="C7463" t="str">
            <v>LF</v>
          </cell>
        </row>
        <row r="7464">
          <cell r="A7464" t="str">
            <v>E536  3232</v>
          </cell>
          <cell r="B7464" t="str">
            <v>GUARDRAIL THRIE BEAM (F&amp;I) (0' - 50')</v>
          </cell>
          <cell r="C7464" t="str">
            <v>LF</v>
          </cell>
        </row>
        <row r="7465">
          <cell r="A7465" t="str">
            <v>E536  3240</v>
          </cell>
          <cell r="B7465" t="str">
            <v>GUARDRAIL THRIE BEAM (REPLACE)</v>
          </cell>
          <cell r="C7465" t="str">
            <v>LF</v>
          </cell>
        </row>
        <row r="7466">
          <cell r="A7466" t="str">
            <v>E536  3242</v>
          </cell>
          <cell r="B7466" t="str">
            <v>GUARDRAIL THRIE BEAM  (REPLACE)  (0' - 50')</v>
          </cell>
          <cell r="C7466" t="str">
            <v>LF</v>
          </cell>
        </row>
        <row r="7467">
          <cell r="A7467" t="str">
            <v>E536  3342</v>
          </cell>
          <cell r="B7467" t="str">
            <v>GUARDRAIL BOX BEAM (REPLACE) (0' - 50')</v>
          </cell>
          <cell r="C7467" t="str">
            <v>LF</v>
          </cell>
        </row>
        <row r="7468">
          <cell r="A7468" t="str">
            <v>E536  3343</v>
          </cell>
          <cell r="B7468" t="str">
            <v>GUARDRAIL BOX BEAM (REPLACE) (51' - 200')</v>
          </cell>
          <cell r="C7468" t="str">
            <v>LF</v>
          </cell>
        </row>
        <row r="7469">
          <cell r="A7469" t="str">
            <v>E536  3432</v>
          </cell>
          <cell r="B7469" t="str">
            <v>GUARDRAIL RUB RAIL (F&amp;I) (0' - 50')</v>
          </cell>
          <cell r="C7469" t="str">
            <v>LF</v>
          </cell>
        </row>
        <row r="7470">
          <cell r="A7470" t="str">
            <v>E536  3532</v>
          </cell>
          <cell r="B7470" t="str">
            <v>GUARDRAIL (PIPE RAIL SAFETY) (F&amp;I) (0' - 50')</v>
          </cell>
          <cell r="C7470" t="str">
            <v>LF</v>
          </cell>
        </row>
        <row r="7471">
          <cell r="A7471" t="str">
            <v>E536  3540</v>
          </cell>
          <cell r="B7471" t="str">
            <v>GUARDRAIL (PIPE RAIL) (REPLACE)</v>
          </cell>
          <cell r="C7471" t="str">
            <v>LF</v>
          </cell>
        </row>
        <row r="7472">
          <cell r="A7472" t="str">
            <v>E536  3642</v>
          </cell>
          <cell r="B7472" t="str">
            <v>GUARDRAIL DOUBLE FACE (REPLACE) (0' - 50')</v>
          </cell>
          <cell r="C7472" t="str">
            <v>LF</v>
          </cell>
        </row>
        <row r="7473">
          <cell r="A7473" t="str">
            <v>E536  3643</v>
          </cell>
          <cell r="B7473" t="str">
            <v>GUARDRAIL DOUBLE FACE (REPLACE) (51' - 200')</v>
          </cell>
          <cell r="C7473" t="str">
            <v>LF</v>
          </cell>
        </row>
        <row r="7474">
          <cell r="A7474" t="str">
            <v>E536  3644</v>
          </cell>
          <cell r="B7474" t="str">
            <v>GUARDRAIL DOUBLE FACE (REPLACE) (&gt; 200')</v>
          </cell>
          <cell r="C7474" t="str">
            <v>LF</v>
          </cell>
        </row>
        <row r="7475">
          <cell r="A7475" t="str">
            <v>E536  5  1</v>
          </cell>
          <cell r="B7475" t="str">
            <v>THRIE BEAM  (TERMINAL CONNECTOR)</v>
          </cell>
          <cell r="C7475" t="str">
            <v>EA</v>
          </cell>
        </row>
        <row r="7476">
          <cell r="A7476" t="str">
            <v>E536  5  2</v>
          </cell>
          <cell r="B7476" t="str">
            <v>THRIE BEAM (RAIL SPLICE)</v>
          </cell>
          <cell r="C7476" t="str">
            <v>EA</v>
          </cell>
        </row>
        <row r="7477">
          <cell r="A7477" t="str">
            <v>E536  5  3</v>
          </cell>
          <cell r="B7477" t="str">
            <v>THRIE BEAM (TRANSITION SECTION)</v>
          </cell>
          <cell r="C7477" t="str">
            <v>EA</v>
          </cell>
        </row>
        <row r="7478">
          <cell r="A7478" t="str">
            <v>E536  5  4</v>
          </cell>
          <cell r="B7478" t="str">
            <v>THRIE BEAM (MODIFIED OFFSET BLOCK)</v>
          </cell>
          <cell r="C7478" t="str">
            <v>EA</v>
          </cell>
        </row>
        <row r="7479">
          <cell r="A7479" t="str">
            <v>E536  6 41</v>
          </cell>
          <cell r="B7479" t="str">
            <v>TEMP DUMMY PAYITEM FOR WT DATA MIGRATION</v>
          </cell>
          <cell r="C7479" t="str">
            <v>EA</v>
          </cell>
        </row>
        <row r="7480">
          <cell r="A7480" t="str">
            <v>E536  6 45</v>
          </cell>
          <cell r="B7480" t="str">
            <v>END ANCHORAGE ASSEM (REPLACE) (TYPE ET 2000)</v>
          </cell>
          <cell r="C7480" t="str">
            <v>EA</v>
          </cell>
        </row>
        <row r="7481">
          <cell r="A7481" t="str">
            <v>E536  6 46</v>
          </cell>
          <cell r="B7481" t="str">
            <v>END ANCHORAGE ASSEM (REPLACE) (BRIDGE)</v>
          </cell>
          <cell r="C7481" t="str">
            <v>EA</v>
          </cell>
        </row>
        <row r="7482">
          <cell r="A7482" t="str">
            <v>E536  6 47</v>
          </cell>
          <cell r="B7482" t="str">
            <v>END ANCHORAGE ASSEM (REPLACE) (BARRIER WALL)</v>
          </cell>
          <cell r="C7482" t="str">
            <v>EA</v>
          </cell>
        </row>
        <row r="7483">
          <cell r="A7483" t="str">
            <v>E536  6 48</v>
          </cell>
          <cell r="B7483" t="str">
            <v>END ANCHORAGE ASSEM (REPLACE) (TYPE SRT-350)</v>
          </cell>
          <cell r="C7483" t="str">
            <v>EA</v>
          </cell>
        </row>
        <row r="7484">
          <cell r="A7484" t="str">
            <v>E536  6 61</v>
          </cell>
          <cell r="B7484" t="str">
            <v>END ANCHORAGE ASSEM (F&amp;I) (TYPE II)</v>
          </cell>
          <cell r="C7484" t="str">
            <v>EA</v>
          </cell>
        </row>
        <row r="7485">
          <cell r="A7485" t="str">
            <v>E536  6412</v>
          </cell>
          <cell r="B7485" t="str">
            <v>END ANCHORAGE ASSEM (REPLACE) (TYPE MELT)</v>
          </cell>
          <cell r="C7485" t="str">
            <v>EA</v>
          </cell>
        </row>
        <row r="7486">
          <cell r="A7486" t="str">
            <v>E536  6414</v>
          </cell>
          <cell r="B7486" t="str">
            <v>END ANCHORAGE ASSEM (REPLACE) (TYPE SRT-350/8)</v>
          </cell>
          <cell r="C7486" t="str">
            <v>EA</v>
          </cell>
        </row>
        <row r="7487">
          <cell r="A7487" t="str">
            <v>E536  6422</v>
          </cell>
          <cell r="B7487" t="str">
            <v>END ANCHORAGE ASSEM (REPLACE) (FLARED)</v>
          </cell>
          <cell r="C7487" t="str">
            <v>EA</v>
          </cell>
        </row>
        <row r="7488">
          <cell r="A7488" t="str">
            <v>E536  6423</v>
          </cell>
          <cell r="B7488" t="str">
            <v>GUARDRAIL END TREATMENT-FLARED APPROACH TERMINAL, REPLACE, NCHRP 350</v>
          </cell>
          <cell r="C7488" t="str">
            <v>EA</v>
          </cell>
        </row>
        <row r="7489">
          <cell r="A7489" t="str">
            <v>E536  6424</v>
          </cell>
          <cell r="B7489" t="str">
            <v>END ANCHORAGE ASSEM (REPLACE) (PARALLEL)</v>
          </cell>
          <cell r="C7489" t="str">
            <v>EA</v>
          </cell>
        </row>
        <row r="7490">
          <cell r="A7490" t="str">
            <v>E536  6425</v>
          </cell>
          <cell r="B7490" t="str">
            <v>GUARDRAIL END TREATMENT-FLARED APPROACH TERMINAL, REPLACE, MASH</v>
          </cell>
          <cell r="C7490" t="str">
            <v>EA</v>
          </cell>
        </row>
        <row r="7491">
          <cell r="A7491" t="str">
            <v>E536 12601</v>
          </cell>
          <cell r="B7491" t="str">
            <v>GUARDRAIL REPAIRS (REPLACE) (METAL BLOCK)</v>
          </cell>
          <cell r="C7491" t="str">
            <v>EA</v>
          </cell>
        </row>
        <row r="7492">
          <cell r="A7492" t="str">
            <v>E536 12602</v>
          </cell>
          <cell r="B7492" t="str">
            <v>GUARDRAIL REPAIRS (REPLACE) (WOOD BLOCK)</v>
          </cell>
          <cell r="C7492" t="str">
            <v>EA</v>
          </cell>
        </row>
        <row r="7493">
          <cell r="A7493" t="str">
            <v>E536 12603</v>
          </cell>
          <cell r="B7493" t="str">
            <v>GUARDRAIL REPAIRS (REPL) (PLASTIC BLOCK)</v>
          </cell>
          <cell r="C7493" t="str">
            <v>EA</v>
          </cell>
        </row>
        <row r="7494">
          <cell r="A7494" t="str">
            <v>E536 12604</v>
          </cell>
          <cell r="B7494" t="str">
            <v>GUARDRAIL REPAIRS (REPLACE) (STEEL POST IN CONC.)</v>
          </cell>
          <cell r="C7494" t="str">
            <v>EA</v>
          </cell>
        </row>
        <row r="7495">
          <cell r="A7495" t="str">
            <v>E536 12605</v>
          </cell>
          <cell r="B7495" t="str">
            <v>GUARDRAIL REPAIRS (REPLACE) (STEEL POST IN ASPH.)</v>
          </cell>
          <cell r="C7495" t="str">
            <v>EA</v>
          </cell>
        </row>
        <row r="7496">
          <cell r="A7496" t="str">
            <v>E536 12606</v>
          </cell>
          <cell r="B7496" t="str">
            <v>GUARDRAIL REPAIRS (REPLACE) (STEEL POST IN SOIL)</v>
          </cell>
          <cell r="C7496" t="str">
            <v>EA</v>
          </cell>
        </row>
        <row r="7497">
          <cell r="A7497" t="str">
            <v>E536 12608</v>
          </cell>
          <cell r="B7497" t="str">
            <v>GUARDRAIL REPAIRS (REPLACE) (WOOD POST IN ASPH.)</v>
          </cell>
          <cell r="C7497" t="str">
            <v>EA</v>
          </cell>
        </row>
        <row r="7498">
          <cell r="A7498" t="str">
            <v>E536 12609</v>
          </cell>
          <cell r="B7498" t="str">
            <v>GUARDRAIL REPAIRS (REPLACE) (WOOD POST IN SOIL)</v>
          </cell>
          <cell r="C7498" t="str">
            <v>EA</v>
          </cell>
        </row>
        <row r="7499">
          <cell r="A7499" t="str">
            <v>E536 12611</v>
          </cell>
          <cell r="B7499" t="str">
            <v>GUARDRAIL REPAIRS (REPLACE) (REFLECTORS)</v>
          </cell>
          <cell r="C7499" t="str">
            <v>EA</v>
          </cell>
        </row>
        <row r="7500">
          <cell r="A7500" t="str">
            <v>E536 12613</v>
          </cell>
          <cell r="B7500" t="str">
            <v>GUARDRAIL REPAIRS (REPLACE) (RUB RAIL)</v>
          </cell>
          <cell r="C7500" t="str">
            <v>EA</v>
          </cell>
        </row>
        <row r="7501">
          <cell r="A7501" t="str">
            <v>E536 12615</v>
          </cell>
          <cell r="B7501" t="str">
            <v>GUARDRAIL REPAIRS (REPLACE) (FILLER BLOCKS)</v>
          </cell>
          <cell r="C7501" t="str">
            <v>EA</v>
          </cell>
        </row>
        <row r="7502">
          <cell r="A7502" t="str">
            <v>E536 12616</v>
          </cell>
          <cell r="B7502" t="str">
            <v>GUARDRAIL REPAIRS(REPLACE)(OFFSET BLOCK)</v>
          </cell>
          <cell r="C7502" t="str">
            <v>EA</v>
          </cell>
        </row>
        <row r="7503">
          <cell r="A7503" t="str">
            <v>E536 12617</v>
          </cell>
          <cell r="B7503" t="str">
            <v>GUARDRAIL REPAIRS(REPLACE)(PANEL, 12-1/2')</v>
          </cell>
          <cell r="C7503" t="str">
            <v>EA</v>
          </cell>
        </row>
        <row r="7504">
          <cell r="A7504" t="str">
            <v>E536 12618</v>
          </cell>
          <cell r="B7504" t="str">
            <v>GUARDRAIL REPAIRS(REPLACE)(PANEL, 25')</v>
          </cell>
          <cell r="C7504" t="str">
            <v>EA</v>
          </cell>
        </row>
        <row r="7505">
          <cell r="A7505" t="str">
            <v>E536 12619</v>
          </cell>
          <cell r="B7505" t="str">
            <v>GUARDRAIL REPAIRS (REPLACE) (THRIE-BEAM PANEL, 12-1/2')</v>
          </cell>
          <cell r="C7505" t="str">
            <v>EA</v>
          </cell>
        </row>
        <row r="7506">
          <cell r="A7506" t="str">
            <v>E536 12620</v>
          </cell>
          <cell r="B7506" t="str">
            <v>GUARDRAIL REPAIRS (REPLACE) (THRIE-BEAM PANEL, 25')</v>
          </cell>
          <cell r="C7506" t="str">
            <v>EA</v>
          </cell>
        </row>
        <row r="7507">
          <cell r="A7507" t="str">
            <v>E536 14  1</v>
          </cell>
          <cell r="B7507" t="str">
            <v>TEMP DUMMY PAYITEM FOR WT DATA MIGRATION</v>
          </cell>
          <cell r="C7507" t="str">
            <v>LF</v>
          </cell>
        </row>
        <row r="7508">
          <cell r="A7508" t="str">
            <v>E536 14  2</v>
          </cell>
          <cell r="B7508" t="str">
            <v>TEMP DUMMY PAYITEM FOR WT DATA MIGRATION</v>
          </cell>
          <cell r="C7508" t="str">
            <v>LF</v>
          </cell>
        </row>
        <row r="7509">
          <cell r="A7509" t="str">
            <v>E536 14  3</v>
          </cell>
          <cell r="B7509" t="str">
            <v>TEMP DUMMY PAYITEM FOR WT DATA MIGRATION</v>
          </cell>
          <cell r="C7509" t="str">
            <v>LF</v>
          </cell>
        </row>
        <row r="7510">
          <cell r="A7510" t="str">
            <v>E536 15</v>
          </cell>
          <cell r="B7510" t="str">
            <v>MISCELLANEOUS GUARDRAIL MAINTENANCE</v>
          </cell>
          <cell r="C7510" t="str">
            <v>LF</v>
          </cell>
        </row>
        <row r="7511">
          <cell r="A7511" t="str">
            <v>E536 21 501</v>
          </cell>
          <cell r="B7511" t="str">
            <v>END ANCHORAGE ASSEMBLY FLEAT SP (F&amp;I) FIRST POST UPPER</v>
          </cell>
          <cell r="C7511" t="str">
            <v>EA</v>
          </cell>
        </row>
        <row r="7512">
          <cell r="A7512" t="str">
            <v>E536 21 502</v>
          </cell>
          <cell r="B7512" t="str">
            <v>END ANCHORAGE ASSEMBLY FLEAT SP (F&amp;I) FIRST POST LOWER</v>
          </cell>
          <cell r="C7512" t="str">
            <v>EA</v>
          </cell>
        </row>
        <row r="7513">
          <cell r="A7513" t="str">
            <v>E536 21 503</v>
          </cell>
          <cell r="B7513" t="str">
            <v>END ANCHORAGE ASSEMBLY FLEAT SP (F&amp;I) SECOND POST  ASSEMLY - UPPER</v>
          </cell>
          <cell r="C7513" t="str">
            <v>EA</v>
          </cell>
        </row>
        <row r="7514">
          <cell r="A7514" t="str">
            <v>E536 21 504</v>
          </cell>
          <cell r="B7514" t="str">
            <v>END ANCHORAGE ASSEMBLY FLEAT SP (F&amp;I) SECOND POST  ASSEMLY - LOWER</v>
          </cell>
          <cell r="C7514" t="str">
            <v>EA</v>
          </cell>
        </row>
        <row r="7515">
          <cell r="A7515" t="str">
            <v>E536 21501</v>
          </cell>
          <cell r="B7515" t="str">
            <v>END ANCHORAGE ASSEMBLY FLEAT SP, FURNISH &amp; INSTALL, FIRST POST UPPER</v>
          </cell>
          <cell r="C7515" t="str">
            <v>EA</v>
          </cell>
        </row>
        <row r="7516">
          <cell r="A7516" t="str">
            <v>E536 21502</v>
          </cell>
          <cell r="B7516" t="str">
            <v>END ANCHORAGE ASSEMBLY FLEAT SP, FURNISH &amp; INSTALL, FIRST POST LOWER</v>
          </cell>
          <cell r="C7516" t="str">
            <v>EA</v>
          </cell>
        </row>
        <row r="7517">
          <cell r="A7517" t="str">
            <v>E536 21503</v>
          </cell>
          <cell r="B7517" t="str">
            <v>END ANCHORAGE ASSEMBLY FLEAT SP, FURNISH &amp; INSTALL, SECOND POST UPPER</v>
          </cell>
          <cell r="C7517" t="str">
            <v>EA</v>
          </cell>
        </row>
        <row r="7518">
          <cell r="A7518" t="str">
            <v>E536 21504</v>
          </cell>
          <cell r="B7518" t="str">
            <v>END ANCHORAGE ASSEMBLY FLEAT SP, FURNISH &amp; INSTALL, SECOND POST LOWER</v>
          </cell>
          <cell r="C7518" t="str">
            <v>EA</v>
          </cell>
        </row>
        <row r="7519">
          <cell r="A7519" t="str">
            <v>E536 65</v>
          </cell>
          <cell r="B7519" t="str">
            <v>END ANCHORAGE ASSEM (REMOVE)</v>
          </cell>
          <cell r="C7519" t="str">
            <v>EA</v>
          </cell>
        </row>
        <row r="7520">
          <cell r="A7520" t="str">
            <v>E536301</v>
          </cell>
          <cell r="B7520" t="str">
            <v>END ANCHOR ASSEM TYPE II TRAILING ANCHORAGE, REPLACE EXISTING</v>
          </cell>
          <cell r="C7520" t="str">
            <v>EA</v>
          </cell>
        </row>
        <row r="7521">
          <cell r="A7521" t="str">
            <v>E536301501</v>
          </cell>
          <cell r="B7521" t="str">
            <v>END ANCHOR ASSEM TYPE II (REPL FLARED END SECT)</v>
          </cell>
          <cell r="C7521" t="str">
            <v>EA</v>
          </cell>
        </row>
        <row r="7522">
          <cell r="A7522" t="str">
            <v>E536301502</v>
          </cell>
          <cell r="B7522" t="str">
            <v>END ANCHOR ASSEM TYPE II (REPL ROUND END SECT)</v>
          </cell>
          <cell r="C7522" t="str">
            <v>EA</v>
          </cell>
        </row>
        <row r="7523">
          <cell r="A7523" t="str">
            <v>E536301503</v>
          </cell>
          <cell r="B7523" t="str">
            <v>END ANCHOR ASSEM TYPE II (REPL BUFFER END SECT)</v>
          </cell>
          <cell r="C7523" t="str">
            <v>EA</v>
          </cell>
        </row>
        <row r="7524">
          <cell r="A7524" t="str">
            <v>E536301506</v>
          </cell>
          <cell r="B7524" t="str">
            <v>END ANCHOR ASSEM TYPE II (REPL GUARDRAIL BEAM)</v>
          </cell>
          <cell r="C7524" t="str">
            <v>EA</v>
          </cell>
        </row>
        <row r="7525">
          <cell r="A7525" t="str">
            <v>E536301508</v>
          </cell>
          <cell r="B7525" t="str">
            <v>END ANCHOR ASSEM TYPE II (REPL TIMBER BREAK POST)</v>
          </cell>
          <cell r="C7525" t="str">
            <v>EA</v>
          </cell>
        </row>
        <row r="7526">
          <cell r="A7526" t="str">
            <v>E536302503</v>
          </cell>
          <cell r="B7526" t="str">
            <v>END ANCHOR ASSEM TYPE IV (REPL BUFFER END SECT)</v>
          </cell>
          <cell r="C7526" t="str">
            <v>EA</v>
          </cell>
        </row>
        <row r="7527">
          <cell r="A7527" t="str">
            <v>E536302504</v>
          </cell>
          <cell r="B7527" t="str">
            <v>END ANCHOR ASSEM TYPE IV (REPL ANCHOR PANEL SECT)</v>
          </cell>
          <cell r="C7527" t="str">
            <v>EA</v>
          </cell>
        </row>
        <row r="7528">
          <cell r="A7528" t="str">
            <v>E536302505</v>
          </cell>
          <cell r="B7528" t="str">
            <v>END ANCHOR ASSEM TYPE IV (REPL CABLE ASSEMBLY)</v>
          </cell>
          <cell r="C7528" t="str">
            <v>EA</v>
          </cell>
        </row>
        <row r="7529">
          <cell r="A7529" t="str">
            <v>E536302506</v>
          </cell>
          <cell r="B7529" t="str">
            <v>END ANCHOR ASSEM TYPE IV (REPL STEEL TUBE &amp; POST)</v>
          </cell>
          <cell r="C7529" t="str">
            <v>EA</v>
          </cell>
        </row>
        <row r="7530">
          <cell r="A7530" t="str">
            <v>E536302507</v>
          </cell>
          <cell r="B7530" t="str">
            <v>END ANCHOR ASSEM TYPE IV (REPL ANCHOR PLATE)</v>
          </cell>
          <cell r="C7530" t="str">
            <v>EA</v>
          </cell>
        </row>
        <row r="7531">
          <cell r="A7531" t="str">
            <v>E536302508</v>
          </cell>
          <cell r="B7531" t="str">
            <v>END ANCHOR ASSEM TYPE IV (REPL TIMBER BREAK POST)</v>
          </cell>
          <cell r="C7531" t="str">
            <v>EA</v>
          </cell>
        </row>
        <row r="7532">
          <cell r="A7532" t="str">
            <v>E536303503</v>
          </cell>
          <cell r="B7532" t="str">
            <v>END ANCHOR ASSEM CRT (REPL BUFFER END SECTION)</v>
          </cell>
          <cell r="C7532" t="str">
            <v>EA</v>
          </cell>
        </row>
        <row r="7533">
          <cell r="A7533" t="str">
            <v>E536303508</v>
          </cell>
          <cell r="B7533" t="str">
            <v>END ANCHOR ASSEM CRT (REPL TIMBER BREAK POST)</v>
          </cell>
          <cell r="C7533" t="str">
            <v>EA</v>
          </cell>
        </row>
        <row r="7534">
          <cell r="A7534" t="str">
            <v>E536304501</v>
          </cell>
          <cell r="B7534" t="str">
            <v>END ANCHOR ASSEM MELT (REPL CABLE ASSEMBLY)</v>
          </cell>
          <cell r="C7534" t="str">
            <v>EA</v>
          </cell>
        </row>
        <row r="7535">
          <cell r="A7535" t="str">
            <v>E536304502</v>
          </cell>
          <cell r="B7535" t="str">
            <v>END ANCHOR ASSEM MELT (REPL DIAPHRAM PLATE)</v>
          </cell>
          <cell r="C7535" t="str">
            <v>EA</v>
          </cell>
        </row>
        <row r="7536">
          <cell r="A7536" t="str">
            <v>E536304503</v>
          </cell>
          <cell r="B7536" t="str">
            <v>END ANCHOR ASSEM MELT (REPL AMBER REFL SHEET)</v>
          </cell>
          <cell r="C7536" t="str">
            <v>EA</v>
          </cell>
        </row>
        <row r="7537">
          <cell r="A7537" t="str">
            <v>E536304504</v>
          </cell>
          <cell r="B7537" t="str">
            <v>END ANCHOR ASSEM MELT (REPL BEARING PLATE)</v>
          </cell>
          <cell r="C7537" t="str">
            <v>EA</v>
          </cell>
        </row>
        <row r="7538">
          <cell r="A7538" t="str">
            <v>E536304505</v>
          </cell>
          <cell r="B7538" t="str">
            <v>END ANCHOR ASSEM MELT  (REPL SHORT TMBR BRK POST)</v>
          </cell>
          <cell r="C7538" t="str">
            <v>EA</v>
          </cell>
        </row>
        <row r="7539">
          <cell r="A7539" t="str">
            <v>E536304506</v>
          </cell>
          <cell r="B7539" t="str">
            <v>END ANCHOR ASSEM MELT  (REPL STEEL TUBE SOIL PLT)</v>
          </cell>
          <cell r="C7539" t="str">
            <v>EA</v>
          </cell>
        </row>
        <row r="7540">
          <cell r="A7540" t="str">
            <v>E536304507</v>
          </cell>
          <cell r="B7540" t="str">
            <v>END ANCHOR ASSEM MELT (REPL BUFFER END SECTION)</v>
          </cell>
          <cell r="C7540" t="str">
            <v>EA</v>
          </cell>
        </row>
        <row r="7541">
          <cell r="A7541" t="str">
            <v>E536304508</v>
          </cell>
          <cell r="B7541" t="str">
            <v>END ANCHOR ASSEM MELT (REPL SHELF ANGLE)</v>
          </cell>
          <cell r="C7541" t="str">
            <v>EA</v>
          </cell>
        </row>
        <row r="7542">
          <cell r="A7542" t="str">
            <v>E536304509</v>
          </cell>
          <cell r="B7542" t="str">
            <v>END ANCHOR ASSEM MELT (REPL STRUT &amp; YOKE ASSEM)</v>
          </cell>
          <cell r="C7542" t="str">
            <v>EA</v>
          </cell>
        </row>
        <row r="7543">
          <cell r="A7543" t="str">
            <v>E536304510</v>
          </cell>
          <cell r="B7543" t="str">
            <v>END ANCHOR ASSEM MELT (REPL TMBR BRK LINE POST)</v>
          </cell>
          <cell r="C7543" t="str">
            <v>EA</v>
          </cell>
        </row>
        <row r="7544">
          <cell r="A7544" t="str">
            <v>E536304511</v>
          </cell>
          <cell r="B7544" t="str">
            <v>END ANCHOR ASSEM MELT (REPL GUARDRAIL BEAM)</v>
          </cell>
          <cell r="C7544" t="str">
            <v>EA</v>
          </cell>
        </row>
        <row r="7545">
          <cell r="A7545" t="str">
            <v>E536305501</v>
          </cell>
          <cell r="B7545" t="str">
            <v>END ANCHOR ASSEM ET-2000 (REPL TIMBER BRK POST)</v>
          </cell>
          <cell r="C7545" t="str">
            <v>EA</v>
          </cell>
        </row>
        <row r="7546">
          <cell r="A7546" t="str">
            <v>E536305502</v>
          </cell>
          <cell r="B7546" t="str">
            <v>END ANCHOR ASSEM ET-2000 (REPL SOIL PLATE)</v>
          </cell>
          <cell r="C7546" t="str">
            <v>EA</v>
          </cell>
        </row>
        <row r="7547">
          <cell r="A7547" t="str">
            <v>E536305503</v>
          </cell>
          <cell r="B7547" t="str">
            <v>END ANCHOR ASSEM ET-2000 (REPL CABLE ANCHOR)</v>
          </cell>
          <cell r="C7547" t="str">
            <v>EA</v>
          </cell>
        </row>
        <row r="7548">
          <cell r="A7548" t="str">
            <v>E536305504</v>
          </cell>
          <cell r="B7548" t="str">
            <v>END ANCHOR ASSEM ET-2000 (REPL OFFSET STRUT)</v>
          </cell>
          <cell r="C7548" t="str">
            <v>EA</v>
          </cell>
        </row>
        <row r="7549">
          <cell r="A7549" t="str">
            <v>E536305505</v>
          </cell>
          <cell r="B7549" t="str">
            <v>END ANCHOR ASSEM ET-2000 (REPL BEARING PLATE)</v>
          </cell>
          <cell r="C7549" t="str">
            <v>EA</v>
          </cell>
        </row>
        <row r="7550">
          <cell r="A7550" t="str">
            <v>E536305506</v>
          </cell>
          <cell r="B7550" t="str">
            <v>END ANCHOR ASSEM ET-2000 (REPL G-RAIL EXTRUDER)</v>
          </cell>
          <cell r="C7550" t="str">
            <v>EA</v>
          </cell>
        </row>
        <row r="7551">
          <cell r="A7551" t="str">
            <v>E536305507</v>
          </cell>
          <cell r="B7551" t="str">
            <v>END ANCHOR ASSEM ET-2000 (REPL STEEL TUBE/POST)</v>
          </cell>
          <cell r="C7551" t="str">
            <v>EA</v>
          </cell>
        </row>
        <row r="7552">
          <cell r="A7552" t="str">
            <v>E536305508</v>
          </cell>
          <cell r="B7552" t="str">
            <v>END ANCHOR ASSEM ET-2000 (REPL GUARDRAIL BEAM)</v>
          </cell>
          <cell r="C7552" t="str">
            <v>EA</v>
          </cell>
        </row>
        <row r="7553">
          <cell r="A7553" t="str">
            <v>E536306501</v>
          </cell>
          <cell r="B7553" t="str">
            <v>END ANCHOR ASSEM BRIDGE (REPL SPECIAL END SHOE)</v>
          </cell>
          <cell r="C7553" t="str">
            <v>EA</v>
          </cell>
        </row>
        <row r="7554">
          <cell r="A7554" t="str">
            <v>E536306503</v>
          </cell>
          <cell r="B7554" t="str">
            <v>END ANCHOR ASSEM BRIDGE (REPL TIMBER FILL BLOCK)</v>
          </cell>
          <cell r="C7554" t="str">
            <v>EA</v>
          </cell>
        </row>
        <row r="7555">
          <cell r="A7555" t="str">
            <v>E536306504</v>
          </cell>
          <cell r="B7555" t="str">
            <v>END ANCHOR ASSEM BRIDGE (REPL GUARDRAIL BEAM)</v>
          </cell>
          <cell r="C7555" t="str">
            <v>EA</v>
          </cell>
        </row>
        <row r="7556">
          <cell r="A7556" t="str">
            <v>E536306506</v>
          </cell>
          <cell r="B7556" t="str">
            <v>END ANCHOR ASSEM BRIDGE (REPL CONC ANCHOR BLOCK)</v>
          </cell>
          <cell r="C7556" t="str">
            <v>EA</v>
          </cell>
        </row>
        <row r="7557">
          <cell r="A7557" t="str">
            <v>E536306509</v>
          </cell>
          <cell r="B7557" t="str">
            <v>END ANCHOR ASSEM BRIDGE (REPL ANCHOR PANEL SECT)</v>
          </cell>
          <cell r="C7557" t="str">
            <v>EA</v>
          </cell>
        </row>
        <row r="7558">
          <cell r="A7558" t="str">
            <v>E536307503</v>
          </cell>
          <cell r="B7558" t="str">
            <v>END ANCHOR ASSEM BARRIER (REPL TIMBER FILL BLOCK)</v>
          </cell>
          <cell r="C7558" t="str">
            <v>EA</v>
          </cell>
        </row>
        <row r="7559">
          <cell r="A7559" t="str">
            <v>E536308213</v>
          </cell>
          <cell r="B7559" t="str">
            <v>END ANCHOR ASSEM SRT-350 (INSTALL END SHOE)</v>
          </cell>
          <cell r="C7559" t="str">
            <v>EA</v>
          </cell>
        </row>
        <row r="7560">
          <cell r="A7560" t="str">
            <v>E536308501</v>
          </cell>
          <cell r="B7560" t="str">
            <v>END ANCHOR ASSEM SRT-350 (REPL CABLE ASSEMBLY)</v>
          </cell>
          <cell r="C7560" t="str">
            <v>EA</v>
          </cell>
        </row>
        <row r="7561">
          <cell r="A7561" t="str">
            <v>E536308502</v>
          </cell>
          <cell r="B7561" t="str">
            <v>END ANCHOR ASSEM SRT-350 (REPL DIAPHRAM PLATE)</v>
          </cell>
          <cell r="C7561" t="str">
            <v>EA</v>
          </cell>
        </row>
        <row r="7562">
          <cell r="A7562" t="str">
            <v>E536308503</v>
          </cell>
          <cell r="B7562" t="str">
            <v>END ANCHOR ASSEM SRT-350 (REPL AMBER REFL SHEET)</v>
          </cell>
          <cell r="C7562" t="str">
            <v>EA</v>
          </cell>
        </row>
        <row r="7563">
          <cell r="A7563" t="str">
            <v>E536308504</v>
          </cell>
          <cell r="B7563" t="str">
            <v>END ANCHOR ASSEM SRT-350 (REPL BEARING PLATE)</v>
          </cell>
          <cell r="C7563" t="str">
            <v>EA</v>
          </cell>
        </row>
        <row r="7564">
          <cell r="A7564" t="str">
            <v>E536308505</v>
          </cell>
          <cell r="B7564" t="str">
            <v>END ANCHOR ASSEM SRT-350 (REPL TIMBER BREAK POST)</v>
          </cell>
          <cell r="C7564" t="str">
            <v>EA</v>
          </cell>
        </row>
        <row r="7565">
          <cell r="A7565" t="str">
            <v>E536308506</v>
          </cell>
          <cell r="B7565" t="str">
            <v>END ANCHOR ASSEM SRT-350 (REPL STEEL TUBE/PLATE)</v>
          </cell>
          <cell r="C7565" t="str">
            <v>EA</v>
          </cell>
        </row>
        <row r="7566">
          <cell r="A7566" t="str">
            <v>E536308507</v>
          </cell>
          <cell r="B7566" t="str">
            <v>END ANCHOR ASSEM SRT-350 (REPL BUFFER END SECT)</v>
          </cell>
          <cell r="C7566" t="str">
            <v>EA</v>
          </cell>
        </row>
        <row r="7567">
          <cell r="A7567" t="str">
            <v>E536308508</v>
          </cell>
          <cell r="B7567" t="str">
            <v>END ANCHOR ASSEM SRT-350 (REPL SHELF ANGLE)</v>
          </cell>
          <cell r="C7567" t="str">
            <v>EA</v>
          </cell>
        </row>
        <row r="7568">
          <cell r="A7568" t="str">
            <v>E536308509</v>
          </cell>
          <cell r="B7568" t="str">
            <v>END ANCHOR ASSEM SRT-350 (REPL STRUT &amp; YOKE ASSM)</v>
          </cell>
          <cell r="C7568" t="str">
            <v>EA</v>
          </cell>
        </row>
        <row r="7569">
          <cell r="A7569" t="str">
            <v>E536308510</v>
          </cell>
          <cell r="B7569" t="str">
            <v>END ANCHOR ASSEM SRT-350 (REPL TIMBER LINE POST)</v>
          </cell>
          <cell r="C7569" t="str">
            <v>EA</v>
          </cell>
        </row>
        <row r="7570">
          <cell r="A7570" t="str">
            <v>E536308511</v>
          </cell>
          <cell r="B7570" t="str">
            <v>END ANCHOR ASSEM SRT-350 (REPL GUARDRAIL BEAM)</v>
          </cell>
          <cell r="C7570" t="str">
            <v>EA</v>
          </cell>
        </row>
        <row r="7571">
          <cell r="A7571" t="str">
            <v>E536308514</v>
          </cell>
          <cell r="B7571" t="str">
            <v>END ANCHOR ASSEM SRT-350 (REPL SLOT GUARD)</v>
          </cell>
          <cell r="C7571" t="str">
            <v>EA</v>
          </cell>
        </row>
        <row r="7572">
          <cell r="A7572" t="str">
            <v>E536308517</v>
          </cell>
          <cell r="B7572" t="str">
            <v>END ANCHOR ASSEM SRT-350 (REPL BRK TRM POST SLV)</v>
          </cell>
          <cell r="C7572" t="str">
            <v>EA</v>
          </cell>
        </row>
        <row r="7573">
          <cell r="A7573" t="str">
            <v>E536309506</v>
          </cell>
          <cell r="B7573" t="str">
            <v>END ANCH ASSEM BEST (REPL GUARDRAIL BEAM)</v>
          </cell>
          <cell r="C7573" t="str">
            <v>EA</v>
          </cell>
        </row>
        <row r="7574">
          <cell r="A7574" t="str">
            <v>E536309510</v>
          </cell>
          <cell r="B7574" t="str">
            <v>END ANCHOR ASSEM BEST (REPL CABLE ASSEMBLY)</v>
          </cell>
          <cell r="C7574" t="str">
            <v>EA</v>
          </cell>
        </row>
        <row r="7575">
          <cell r="A7575" t="str">
            <v>E536312501</v>
          </cell>
          <cell r="B7575" t="str">
            <v>END ANCHOR ASSEM LET  (REPL TIMBER BREAK POST)</v>
          </cell>
          <cell r="C7575" t="str">
            <v>EA</v>
          </cell>
        </row>
        <row r="7576">
          <cell r="A7576" t="str">
            <v>E536312503</v>
          </cell>
          <cell r="B7576" t="str">
            <v>END ANCHOR ASSEM LET  (REPL CABLE ANCHOR ASSEM)</v>
          </cell>
          <cell r="C7576" t="str">
            <v>EA</v>
          </cell>
        </row>
        <row r="7577">
          <cell r="A7577" t="str">
            <v>E536312506</v>
          </cell>
          <cell r="B7577" t="str">
            <v>END ANCHOR ASSEM LET (REPL GUARDRAIL EXTRUDER)</v>
          </cell>
          <cell r="C7577" t="str">
            <v>EA</v>
          </cell>
        </row>
        <row r="7578">
          <cell r="A7578" t="str">
            <v>E536312507</v>
          </cell>
          <cell r="B7578" t="str">
            <v>END ANCHOR ASSEM LET (REPL STEEL TUBE/POST)</v>
          </cell>
          <cell r="C7578" t="str">
            <v>EA</v>
          </cell>
        </row>
        <row r="7579">
          <cell r="A7579" t="str">
            <v>E536313508</v>
          </cell>
          <cell r="B7579" t="str">
            <v>END ANCHOR ASSEMBLY SKT-350 (REPL GUARDRAIL BEAM)</v>
          </cell>
          <cell r="C7579" t="str">
            <v>EA</v>
          </cell>
        </row>
        <row r="7580">
          <cell r="A7580" t="str">
            <v>E536313509</v>
          </cell>
          <cell r="B7580" t="str">
            <v>END ANCHOR ASSEMBLY SKT-350 (REPL MISC HARDWARE)</v>
          </cell>
          <cell r="C7580" t="str">
            <v>EA</v>
          </cell>
        </row>
        <row r="7581">
          <cell r="A7581" t="str">
            <v>E536313514</v>
          </cell>
          <cell r="B7581" t="str">
            <v>END ANCHOR ASSEMBLY SKT-350 (REPL IMPACT HEAD)</v>
          </cell>
          <cell r="C7581" t="str">
            <v>EA</v>
          </cell>
        </row>
        <row r="7582">
          <cell r="A7582" t="str">
            <v>E536314501</v>
          </cell>
          <cell r="B7582" t="str">
            <v>END ANCHOR ASSEM SRT-350/8 (REPL CABLE ASSEMBLY)</v>
          </cell>
          <cell r="C7582" t="str">
            <v>EA</v>
          </cell>
        </row>
        <row r="7583">
          <cell r="A7583" t="str">
            <v>E536314503</v>
          </cell>
          <cell r="B7583" t="str">
            <v>END ANCHOR ASSEM SRT-350/8 (REPL AMBER REFL SHT)</v>
          </cell>
          <cell r="C7583" t="str">
            <v>EA</v>
          </cell>
        </row>
        <row r="7584">
          <cell r="A7584" t="str">
            <v>E536314504</v>
          </cell>
          <cell r="B7584" t="str">
            <v>END ANCHOR ASSEM SRT-350/8 (REPL BEARING PLATE)</v>
          </cell>
          <cell r="C7584" t="str">
            <v>EA</v>
          </cell>
        </row>
        <row r="7585">
          <cell r="A7585" t="str">
            <v>E536314505</v>
          </cell>
          <cell r="B7585" t="str">
            <v>END ANCHOR ASSEM SRT-350/8 (REPL TIMBER BRK POST)</v>
          </cell>
          <cell r="C7585" t="str">
            <v>EA</v>
          </cell>
        </row>
        <row r="7586">
          <cell r="A7586" t="str">
            <v>E536314506</v>
          </cell>
          <cell r="B7586" t="str">
            <v>END ANCHOR ASSEM SRT-350/8 (REPL STEEL TUBE/PLT)</v>
          </cell>
          <cell r="C7586" t="str">
            <v>EA</v>
          </cell>
        </row>
        <row r="7587">
          <cell r="A7587" t="str">
            <v>E536314507</v>
          </cell>
          <cell r="B7587" t="str">
            <v>END ANCHOR ASSEM SRT-350/8 (REPL BUFFER END SECT)</v>
          </cell>
          <cell r="C7587" t="str">
            <v>EA</v>
          </cell>
        </row>
        <row r="7588">
          <cell r="A7588" t="str">
            <v>E536314509</v>
          </cell>
          <cell r="B7588" t="str">
            <v>END ANCHOR ASSEM SRT-350/8 (REPL STRUT/YOKE ASSM)</v>
          </cell>
          <cell r="C7588" t="str">
            <v>EA</v>
          </cell>
        </row>
        <row r="7589">
          <cell r="A7589" t="str">
            <v>E536314510</v>
          </cell>
          <cell r="B7589" t="str">
            <v>END ANCHOR ASSEM SRT-350/8 (REPL TMBR LINE POST)</v>
          </cell>
          <cell r="C7589" t="str">
            <v>EA</v>
          </cell>
        </row>
        <row r="7590">
          <cell r="A7590" t="str">
            <v>E536314511</v>
          </cell>
          <cell r="B7590" t="str">
            <v>END ANCHOR ASSEM SRT-350/8 (REPL GUARDRAIL BEAM)</v>
          </cell>
          <cell r="C7590" t="str">
            <v>EA</v>
          </cell>
        </row>
        <row r="7591">
          <cell r="A7591" t="str">
            <v>E536314514</v>
          </cell>
          <cell r="B7591" t="str">
            <v>END ANCHOR ASSEM SRT-350/8 (REPL SLOT GUARD)</v>
          </cell>
          <cell r="C7591" t="str">
            <v>EA</v>
          </cell>
        </row>
        <row r="7592">
          <cell r="A7592" t="str">
            <v>E536315503</v>
          </cell>
          <cell r="B7592" t="str">
            <v>END ANCHOR ASSEM REGENT (REPL AMBER REFL SHEET)</v>
          </cell>
          <cell r="C7592" t="str">
            <v>EA</v>
          </cell>
        </row>
        <row r="7593">
          <cell r="A7593" t="str">
            <v>E536315508</v>
          </cell>
          <cell r="B7593" t="str">
            <v>END ANCHOR ASSEM REGENT (REPL SHELF ANGLE)</v>
          </cell>
          <cell r="C7593" t="str">
            <v>EA</v>
          </cell>
        </row>
        <row r="7594">
          <cell r="A7594" t="str">
            <v>E536315509</v>
          </cell>
          <cell r="B7594" t="str">
            <v>END ANCHOR ASSEM REGENT (REPL STRUT &amp; YOKE ASSEM)</v>
          </cell>
          <cell r="C7594" t="str">
            <v>EA</v>
          </cell>
        </row>
        <row r="7595">
          <cell r="A7595" t="str">
            <v>E536315510</v>
          </cell>
          <cell r="B7595" t="str">
            <v>END ANCHOR ASSEM REGENT (REPL TIMBER LINE POST)</v>
          </cell>
          <cell r="C7595" t="str">
            <v>EA</v>
          </cell>
        </row>
        <row r="7596">
          <cell r="A7596" t="str">
            <v>E536315515</v>
          </cell>
          <cell r="B7596" t="str">
            <v>END ANCHOR ASSEM REGENT (REPL FACE PLATE WELDMNT)</v>
          </cell>
          <cell r="C7596" t="str">
            <v>EA</v>
          </cell>
        </row>
        <row r="7597">
          <cell r="A7597" t="str">
            <v>E536315516</v>
          </cell>
          <cell r="B7597" t="str">
            <v>END ANCHOR ASSEM REGENT (REPL BEARING SLEEVE ASM)</v>
          </cell>
          <cell r="C7597" t="str">
            <v>EA</v>
          </cell>
        </row>
        <row r="7598">
          <cell r="A7598" t="str">
            <v>E536315517</v>
          </cell>
          <cell r="B7598" t="str">
            <v>END ANCHOR ASSEM REGENT (REPL C BRACKET)</v>
          </cell>
          <cell r="C7598" t="str">
            <v>EA</v>
          </cell>
        </row>
        <row r="7599">
          <cell r="A7599" t="str">
            <v>E536316501</v>
          </cell>
          <cell r="B7599" t="str">
            <v>END ANCHOR ASSEMBLY FLEAT-350 (REPL TMBER BRKWAY POST)</v>
          </cell>
          <cell r="C7599" t="str">
            <v>EA</v>
          </cell>
        </row>
        <row r="7600">
          <cell r="A7600" t="str">
            <v>E536316503</v>
          </cell>
          <cell r="B7600" t="str">
            <v>END ANCHOR ASSEMBLY FLEAT-350 (REPL CABLE ANCHOR ASSY)</v>
          </cell>
          <cell r="C7600" t="str">
            <v>EA</v>
          </cell>
        </row>
        <row r="7601">
          <cell r="A7601" t="str">
            <v>E536316504</v>
          </cell>
          <cell r="B7601" t="str">
            <v>END ANCHOR ASSEMBLY FLEAT-350 (REPL GROUND STRUT)</v>
          </cell>
          <cell r="C7601" t="str">
            <v>EA</v>
          </cell>
        </row>
        <row r="7602">
          <cell r="A7602" t="str">
            <v>E536316505</v>
          </cell>
          <cell r="B7602" t="str">
            <v>END ANCHOR ASSEMBLY FLEAT-350 (REPL BEARING PLATE)</v>
          </cell>
          <cell r="C7602" t="str">
            <v>EA</v>
          </cell>
        </row>
        <row r="7603">
          <cell r="A7603" t="str">
            <v>E536316508</v>
          </cell>
          <cell r="B7603" t="str">
            <v>END ANCHOR ASSEMBLY FLEAT-350 (REPL GUARDRAIL BEAM)</v>
          </cell>
          <cell r="C7603" t="str">
            <v>EA</v>
          </cell>
        </row>
        <row r="7604">
          <cell r="A7604" t="str">
            <v>E536316509</v>
          </cell>
          <cell r="B7604" t="str">
            <v>END ANCHOR ASSEMBLY FLEAT-350 (REPL MISC HARDWARE)</v>
          </cell>
          <cell r="C7604" t="str">
            <v>EA</v>
          </cell>
        </row>
        <row r="7605">
          <cell r="A7605" t="str">
            <v>E536316510</v>
          </cell>
          <cell r="B7605" t="str">
            <v>END ANCHOR ASSEMBLY FLEAT-350 (REPL FOUND SOIL TUBE)</v>
          </cell>
          <cell r="C7605" t="str">
            <v>EA</v>
          </cell>
        </row>
        <row r="7606">
          <cell r="A7606" t="str">
            <v>E536316511</v>
          </cell>
          <cell r="B7606" t="str">
            <v>END ANCHOR ASSEMBLY FLEAT-350 (REPL PIPE SLEEVE)</v>
          </cell>
          <cell r="C7606" t="str">
            <v>EA</v>
          </cell>
        </row>
        <row r="7607">
          <cell r="A7607" t="str">
            <v>E536316512</v>
          </cell>
          <cell r="B7607" t="str">
            <v>END ANCHOR ASSEMBLY FLEAT-350 (REPL ANCHOR BRACKET)</v>
          </cell>
          <cell r="C7607" t="str">
            <v>EA</v>
          </cell>
        </row>
        <row r="7608">
          <cell r="A7608" t="str">
            <v>E536316514</v>
          </cell>
          <cell r="B7608" t="str">
            <v>END ANCHOR ASSEMBLY FLEAT-350 (REPL IMPACT HEAD)</v>
          </cell>
          <cell r="C7608" t="str">
            <v>EA</v>
          </cell>
        </row>
        <row r="7609">
          <cell r="A7609" t="str">
            <v>E536317</v>
          </cell>
          <cell r="B7609" t="str">
            <v>END ANCHORAGE ASSEMBLY (REGENT C) COMPLETE</v>
          </cell>
          <cell r="C7609" t="str">
            <v>EA</v>
          </cell>
        </row>
        <row r="7610">
          <cell r="A7610" t="str">
            <v>E536317511</v>
          </cell>
          <cell r="B7610" t="str">
            <v>END ANCHORAGE ASSEMBLY (REGENT C) GUARDRAIL BEAM</v>
          </cell>
          <cell r="C7610" t="str">
            <v>EA</v>
          </cell>
        </row>
        <row r="7611">
          <cell r="A7611" t="str">
            <v>E536322501</v>
          </cell>
          <cell r="B7611" t="str">
            <v>END ANCHOR ASSEM FLARED (REPL FLARED END SECT)</v>
          </cell>
          <cell r="C7611" t="str">
            <v>EA</v>
          </cell>
        </row>
        <row r="7612">
          <cell r="A7612" t="str">
            <v>E536322502</v>
          </cell>
          <cell r="B7612" t="str">
            <v>END ANCHOR ASSEM FLARED (REPL ROUND END SECT)</v>
          </cell>
          <cell r="C7612" t="str">
            <v>EA</v>
          </cell>
        </row>
        <row r="7613">
          <cell r="A7613" t="str">
            <v>E536322503</v>
          </cell>
          <cell r="B7613" t="str">
            <v>END ANCHOR ASSEM FLARED (REPL BUFFER END SECT)</v>
          </cell>
          <cell r="C7613" t="str">
            <v>EA</v>
          </cell>
        </row>
        <row r="7614">
          <cell r="A7614" t="str">
            <v>E536322506</v>
          </cell>
          <cell r="B7614" t="str">
            <v>END ANCHOR ASSEM FLARED (REPL GUARDRAIL BEAM)</v>
          </cell>
          <cell r="C7614" t="str">
            <v>EA</v>
          </cell>
        </row>
        <row r="7615">
          <cell r="A7615" t="str">
            <v>E536322508</v>
          </cell>
          <cell r="B7615" t="str">
            <v>END ANCHOR ASSEM FLARED (REPL TIMBER BREAK POST)</v>
          </cell>
          <cell r="C7615" t="str">
            <v>EA</v>
          </cell>
        </row>
        <row r="7616">
          <cell r="A7616" t="str">
            <v>E536322511</v>
          </cell>
          <cell r="B7616" t="str">
            <v>END ANCHOR ASSEM FLARED (REPL SPECIAL END SHOE)</v>
          </cell>
          <cell r="C7616" t="str">
            <v>EA</v>
          </cell>
        </row>
        <row r="7617">
          <cell r="A7617" t="str">
            <v>E536322515</v>
          </cell>
          <cell r="B7617" t="str">
            <v>END ANCHOR ASSEM FLARED (REPL AMBER REFLECT SHEET)</v>
          </cell>
          <cell r="C7617" t="str">
            <v>EA</v>
          </cell>
        </row>
        <row r="7618">
          <cell r="A7618" t="str">
            <v>E536322517</v>
          </cell>
          <cell r="B7618" t="str">
            <v>END ANCHOR ASSEM FLARED (REPL SHORT TIMBR BREAK POST)</v>
          </cell>
          <cell r="C7618" t="str">
            <v>EA</v>
          </cell>
        </row>
        <row r="7619">
          <cell r="A7619" t="str">
            <v>E536324506</v>
          </cell>
          <cell r="B7619" t="str">
            <v>END ANCHOR ASSEM PARALLEL (REPL GUARDRAIL BEAM)</v>
          </cell>
          <cell r="C7619" t="str">
            <v>EA</v>
          </cell>
        </row>
        <row r="7620">
          <cell r="A7620" t="str">
            <v>E536324511</v>
          </cell>
          <cell r="B7620" t="str">
            <v>END ANCHOR ASSEM PARALLEL (REPL SPECIAL END SHOE)</v>
          </cell>
          <cell r="C7620" t="str">
            <v>EA</v>
          </cell>
        </row>
        <row r="7621">
          <cell r="A7621" t="str">
            <v>E536324515</v>
          </cell>
          <cell r="B7621" t="str">
            <v>END ANCHOR ASSEM PARALLEL (REPL AMBER REFLECT SHEET)</v>
          </cell>
          <cell r="C7621" t="str">
            <v>EA</v>
          </cell>
        </row>
        <row r="7622">
          <cell r="A7622" t="str">
            <v>E536324517</v>
          </cell>
          <cell r="B7622" t="str">
            <v>END ANCHOR ASSEM PARALLEL (REPL SHORT TIMBR BREAK POST)</v>
          </cell>
          <cell r="C7622" t="str">
            <v>EA</v>
          </cell>
        </row>
        <row r="7623">
          <cell r="A7623" t="str">
            <v>E536325  1</v>
          </cell>
          <cell r="B7623" t="str">
            <v>END ANCHORAGE ASSEMBLY- SOFTSTOP, REPLACE IMPACT HEAD</v>
          </cell>
          <cell r="C7623" t="str">
            <v>EA</v>
          </cell>
        </row>
        <row r="7624">
          <cell r="A7624" t="str">
            <v>E536325  2</v>
          </cell>
          <cell r="B7624" t="str">
            <v>END ANCHORAGE ASSEMBLY- SOFTSTOP, REPLACE ANCHOR RAIL 12.5'</v>
          </cell>
          <cell r="C7624" t="str">
            <v>EA</v>
          </cell>
        </row>
        <row r="7625">
          <cell r="A7625" t="str">
            <v>E536325  3</v>
          </cell>
          <cell r="B7625" t="str">
            <v>END ANCHORAGE ASSEMBLY- SOFTSTOP, REPLACE SYSTEM RAIL 12.5'</v>
          </cell>
          <cell r="C7625" t="str">
            <v>EA</v>
          </cell>
        </row>
        <row r="7626">
          <cell r="A7626" t="str">
            <v>E536325  4</v>
          </cell>
          <cell r="B7626" t="str">
            <v>END ANCHORAGE ASSEMBLY- SOFTSTOP, REPLACE ANCHOR POST- POST 0</v>
          </cell>
          <cell r="C7626" t="str">
            <v>EA</v>
          </cell>
        </row>
        <row r="7627">
          <cell r="A7627" t="str">
            <v>E536325  5</v>
          </cell>
          <cell r="B7627" t="str">
            <v>END ANCHORAGE ASSEMBLY- SOFTSTOP, REPLACE SYT POST 4' 9.5"</v>
          </cell>
          <cell r="C7627" t="str">
            <v>EA</v>
          </cell>
        </row>
        <row r="7628">
          <cell r="A7628" t="str">
            <v>E536325  6</v>
          </cell>
          <cell r="B7628" t="str">
            <v>END ANCHORAGE ASSEMBLY- SOFTSTOP, REPLACE SYTP POST 6'</v>
          </cell>
          <cell r="C7628" t="str">
            <v>EA</v>
          </cell>
        </row>
        <row r="7629">
          <cell r="A7629" t="str">
            <v>E536325  7</v>
          </cell>
          <cell r="B7629" t="str">
            <v>END ANCHORAGE ASSEMBLY- SOFTSTOP, REPLACE SYSTEM LINE POST 6'</v>
          </cell>
          <cell r="C7629" t="str">
            <v>EA</v>
          </cell>
        </row>
        <row r="7630">
          <cell r="A7630" t="str">
            <v>E536325  8</v>
          </cell>
          <cell r="B7630" t="str">
            <v>END ANCHORAGE ASSEMBLY- SOFTSTOP, REPLACE OFFSET BLOCK</v>
          </cell>
          <cell r="C7630" t="str">
            <v>EA</v>
          </cell>
        </row>
        <row r="7631">
          <cell r="A7631" t="str">
            <v>E536325  9</v>
          </cell>
          <cell r="B7631" t="str">
            <v>END ANCHORAGE ASSEMBLY- SOFTSTOP, REPLACE ANCHOR PADDLE</v>
          </cell>
          <cell r="C7631" t="str">
            <v>EA</v>
          </cell>
        </row>
        <row r="7632">
          <cell r="A7632" t="str">
            <v>E536325 10</v>
          </cell>
          <cell r="B7632" t="str">
            <v>END ANCHORAGE ASSEMBLY- SOFTSTOP, REPLACE KEEPER PLATE</v>
          </cell>
          <cell r="C7632" t="str">
            <v>EA</v>
          </cell>
        </row>
        <row r="7633">
          <cell r="A7633" t="str">
            <v>E536325 11</v>
          </cell>
          <cell r="B7633" t="str">
            <v>END ANCHORAGE ASSEMBLY- SOFTSTOP, REPLACE  PLATE WASHER</v>
          </cell>
          <cell r="C7633" t="str">
            <v>EA</v>
          </cell>
        </row>
        <row r="7634">
          <cell r="A7634" t="str">
            <v>E536325 12</v>
          </cell>
          <cell r="B7634" t="str">
            <v>END ANCHORAGE ASSEMBLY- SOFTSTOP, REPLACE ANCHOR ANGLE</v>
          </cell>
          <cell r="C7634" t="str">
            <v>EA</v>
          </cell>
        </row>
        <row r="7635">
          <cell r="A7635" t="str">
            <v>E536325 13</v>
          </cell>
          <cell r="B7635" t="str">
            <v>END ANCHORAGE ASSEMBLY- SOFTSTOP, REPLACE ANGLE STRUT</v>
          </cell>
          <cell r="C7635" t="str">
            <v>EA</v>
          </cell>
        </row>
        <row r="7636">
          <cell r="A7636" t="str">
            <v>E536425</v>
          </cell>
          <cell r="B7636" t="str">
            <v>ERROR: GUARDRAIL</v>
          </cell>
          <cell r="C7636" t="str">
            <v>EA</v>
          </cell>
        </row>
        <row r="7637">
          <cell r="A7637" t="str">
            <v>E540  0  0</v>
          </cell>
          <cell r="B7637" t="str">
            <v>CABLE BARRIER INSPECTION</v>
          </cell>
          <cell r="C7637" t="str">
            <v>LS</v>
          </cell>
        </row>
        <row r="7638">
          <cell r="A7638" t="str">
            <v>E540  0 21</v>
          </cell>
          <cell r="B7638" t="str">
            <v>CABLE BARRIER SOCKET POST SYSTEM REPAIR/REPLACE INCLUDES ALL INCIDENTAL PARTS</v>
          </cell>
          <cell r="C7638" t="str">
            <v>LF</v>
          </cell>
        </row>
        <row r="7639">
          <cell r="A7639" t="str">
            <v>E540  0 22</v>
          </cell>
          <cell r="B7639" t="str">
            <v>PRE-STRETCHED GALVANIZED WIRE ROPE, INC INCIDENTALS TURNBUCKLES, TESTING AND RETENTIONING</v>
          </cell>
          <cell r="C7639" t="str">
            <v>LF</v>
          </cell>
        </row>
        <row r="7640">
          <cell r="A7640" t="str">
            <v>E540  0 23</v>
          </cell>
          <cell r="B7640" t="str">
            <v>CABLE BARRIER LINE POST, INC ALL INCIDENTALS SOCKETS, SHEETING, CAPS, ETC.</v>
          </cell>
          <cell r="C7640" t="str">
            <v>EA</v>
          </cell>
        </row>
        <row r="7641">
          <cell r="A7641" t="str">
            <v>E540  0 24</v>
          </cell>
          <cell r="B7641" t="str">
            <v>CABLE BARRIER TRANS TERMN POST REPAIR, INC INCIDENTALS FOUNDATION, POST, SOCKET, PINS, ETC</v>
          </cell>
          <cell r="C7641" t="str">
            <v>EA</v>
          </cell>
        </row>
        <row r="7642">
          <cell r="A7642" t="str">
            <v>E540  0 25</v>
          </cell>
          <cell r="B7642" t="str">
            <v>END ANCHOR REPAIR/REPLACE INCLUDES ALL INCIDENTALS FOUNDATION, GATING END TERMINALS &amp; ASSOC HARDWARE</v>
          </cell>
          <cell r="C7642" t="str">
            <v>EA</v>
          </cell>
        </row>
        <row r="7643">
          <cell r="A7643" t="str">
            <v>E540  0 26</v>
          </cell>
          <cell r="B7643" t="str">
            <v>CABLE BARRIER HAIRPIN AND LOCKPLATE ASSEMBLY</v>
          </cell>
          <cell r="C7643" t="str">
            <v>EA</v>
          </cell>
        </row>
        <row r="7644">
          <cell r="A7644" t="str">
            <v>E540  0 31</v>
          </cell>
          <cell r="B7644" t="str">
            <v>CABLE BARRIER DRIVEN POST SYSTEM REPAIR/REPLACE INCLUDES ALL INCIDENTAL PARTS</v>
          </cell>
          <cell r="C7644" t="str">
            <v>LF</v>
          </cell>
        </row>
        <row r="7645">
          <cell r="A7645" t="str">
            <v>E540  3  1</v>
          </cell>
          <cell r="B7645" t="str">
            <v>GIBRALTAR TL 3 LINE POST REP INCL HAIRPIN &amp; LOCKPLATE</v>
          </cell>
          <cell r="C7645" t="str">
            <v>EA</v>
          </cell>
        </row>
        <row r="7646">
          <cell r="A7646" t="str">
            <v>E540  3  11</v>
          </cell>
          <cell r="B7646" t="str">
            <v>GIBRALTAR TL 3 LINE POST REP &gt;4 INCL HAIRPIN &amp; LOCKPLATE</v>
          </cell>
          <cell r="C7646" t="str">
            <v>EA</v>
          </cell>
        </row>
        <row r="7647">
          <cell r="A7647" t="str">
            <v>E540  3  2</v>
          </cell>
          <cell r="B7647" t="str">
            <v>GIBRALTAR TERMINAL POST  REP (INCL 1, 2, 3 &amp; 4)</v>
          </cell>
          <cell r="C7647" t="str">
            <v>EA</v>
          </cell>
        </row>
        <row r="7648">
          <cell r="A7648" t="str">
            <v>E540  3  3</v>
          </cell>
          <cell r="B7648" t="str">
            <v>GIBRALTAR ANCHOR POST REPLACEMENT</v>
          </cell>
          <cell r="C7648" t="str">
            <v>EA</v>
          </cell>
        </row>
        <row r="7649">
          <cell r="A7649" t="str">
            <v>E540 1 01</v>
          </cell>
          <cell r="B7649" t="str">
            <v>CABLE SAFETY BARRIER (BRIFEN) STANDARD POST REPLACEMENT</v>
          </cell>
          <cell r="C7649" t="str">
            <v>EA</v>
          </cell>
        </row>
        <row r="7650">
          <cell r="A7650" t="str">
            <v>E540 1 02</v>
          </cell>
          <cell r="B7650" t="str">
            <v>CABLE SAFETY BARRIER (BRIFEN) STANDARD POST REPLACEMENT &gt; 4</v>
          </cell>
          <cell r="C7650" t="str">
            <v>EA</v>
          </cell>
        </row>
        <row r="7651">
          <cell r="A7651" t="str">
            <v>E540 2 01</v>
          </cell>
          <cell r="B7651" t="str">
            <v>CABLE SAFETY BARRIER (CASS) STANDARD POST REPLACEMENT</v>
          </cell>
          <cell r="C7651" t="str">
            <v>EA</v>
          </cell>
        </row>
        <row r="7652">
          <cell r="A7652" t="str">
            <v>E540 2 02</v>
          </cell>
          <cell r="B7652" t="str">
            <v>CABLE SAFETY BARRIER (CASS) STANDARD POST REPLACEMENT &gt;4 POS</v>
          </cell>
          <cell r="C7652" t="str">
            <v>EA</v>
          </cell>
        </row>
        <row r="7653">
          <cell r="A7653" t="str">
            <v>E540 2 07</v>
          </cell>
          <cell r="B7653" t="str">
            <v>CABLE SAFETY BARRIER (CASS) END POST REPLACEMENT</v>
          </cell>
          <cell r="C7653" t="str">
            <v>EA</v>
          </cell>
        </row>
        <row r="7654">
          <cell r="A7654" t="str">
            <v>E540 2 08</v>
          </cell>
          <cell r="B7654" t="str">
            <v>(CABLE SAFETY BARRIER) (CASS) EYE POST REPLACEMENT</v>
          </cell>
          <cell r="C7654" t="str">
            <v>EA</v>
          </cell>
        </row>
        <row r="7655">
          <cell r="A7655" t="str">
            <v>E540 2 09</v>
          </cell>
          <cell r="B7655" t="str">
            <v>(CABLE SAFETY BARRIER) (CASS) GUARDRAIL SECTION REPLACEMENT</v>
          </cell>
          <cell r="C7655" t="str">
            <v>EA</v>
          </cell>
        </row>
        <row r="7656">
          <cell r="A7656" t="str">
            <v>E540 3 01</v>
          </cell>
          <cell r="B7656" t="str">
            <v>CABLE SAFETY BARRIER (SAFENCE) STANDARD POST REPLACEMENT</v>
          </cell>
          <cell r="C7656" t="str">
            <v>EA</v>
          </cell>
        </row>
        <row r="7657">
          <cell r="A7657" t="str">
            <v>E540 3 02</v>
          </cell>
          <cell r="B7657" t="str">
            <v>CABLE SAFETY BARRIER (SAFENCE) STANDARD POST REPLACEMENT &gt; 4</v>
          </cell>
          <cell r="C7657" t="str">
            <v>EA</v>
          </cell>
        </row>
        <row r="7658">
          <cell r="A7658" t="str">
            <v>E544  8  1</v>
          </cell>
          <cell r="B7658" t="str">
            <v>CRASH CUSHION  STANDARD PERIODIC INSPECTION TYPE I &amp; II</v>
          </cell>
          <cell r="C7658" t="str">
            <v>EA</v>
          </cell>
        </row>
        <row r="7659">
          <cell r="A7659" t="str">
            <v>E544  8  2</v>
          </cell>
          <cell r="B7659" t="str">
            <v>CRASH CUSHION  STANDARD MAINT (CLEAN, ADJ MAINTAIN)</v>
          </cell>
          <cell r="C7659" t="str">
            <v>EA</v>
          </cell>
        </row>
        <row r="7660">
          <cell r="A7660" t="str">
            <v>E544  8  3</v>
          </cell>
          <cell r="B7660" t="str">
            <v>CRASH CUSHION  HAZARD NEUTRALIZATION</v>
          </cell>
          <cell r="C7660" t="str">
            <v>EA</v>
          </cell>
        </row>
        <row r="7661">
          <cell r="A7661" t="str">
            <v>E544  8  4</v>
          </cell>
          <cell r="B7661" t="str">
            <v>CRASH CUSHION  DAMAGE ASSESSMENT</v>
          </cell>
          <cell r="C7661" t="str">
            <v>EA</v>
          </cell>
        </row>
        <row r="7662">
          <cell r="A7662" t="str">
            <v>E544  8  5</v>
          </cell>
          <cell r="B7662" t="str">
            <v>CRASH CUSHION  DAMAGE RESTORATION</v>
          </cell>
          <cell r="C7662" t="str">
            <v>EA</v>
          </cell>
        </row>
        <row r="7663">
          <cell r="A7663" t="str">
            <v>E544 75500</v>
          </cell>
          <cell r="B7663" t="str">
            <v>05 TRACC CRASH CUSHION</v>
          </cell>
          <cell r="C7663" t="str">
            <v>EA</v>
          </cell>
        </row>
        <row r="7664">
          <cell r="A7664" t="str">
            <v>E544 75501</v>
          </cell>
          <cell r="B7664" t="str">
            <v>05 TRACC NOSEPIECE / REFLECTIVE SHEETING</v>
          </cell>
          <cell r="C7664" t="str">
            <v>EA</v>
          </cell>
        </row>
        <row r="7665">
          <cell r="A7665" t="str">
            <v>E544 75502</v>
          </cell>
          <cell r="B7665" t="str">
            <v>05 TRACC SLED / SHREDDER ASSEMBLY</v>
          </cell>
          <cell r="C7665" t="str">
            <v>EA</v>
          </cell>
        </row>
        <row r="7666">
          <cell r="A7666" t="str">
            <v>E544 75503</v>
          </cell>
          <cell r="B7666" t="str">
            <v>05 TRACC FRAME ASSEMBLY</v>
          </cell>
          <cell r="C7666" t="str">
            <v>EA</v>
          </cell>
        </row>
        <row r="7667">
          <cell r="A7667" t="str">
            <v>E544 75504</v>
          </cell>
          <cell r="B7667" t="str">
            <v>05 TRACC BACKUP FRAME ASSEMBLY</v>
          </cell>
          <cell r="C7667" t="str">
            <v>EA</v>
          </cell>
        </row>
        <row r="7668">
          <cell r="A7668" t="str">
            <v>E544 75505</v>
          </cell>
          <cell r="B7668" t="str">
            <v>05 TRACC FENDER 1 BAY (35")</v>
          </cell>
          <cell r="C7668" t="str">
            <v>EA</v>
          </cell>
        </row>
        <row r="7669">
          <cell r="A7669" t="str">
            <v>E544 75506</v>
          </cell>
          <cell r="B7669" t="str">
            <v>05 TRACC FENDER 2 BAY (62")</v>
          </cell>
          <cell r="C7669" t="str">
            <v>EA</v>
          </cell>
        </row>
        <row r="7670">
          <cell r="A7670" t="str">
            <v>E544 75507</v>
          </cell>
          <cell r="B7670" t="str">
            <v>05 TRACC FRONT ANCHOR WELDMENT</v>
          </cell>
          <cell r="C7670" t="str">
            <v>EA</v>
          </cell>
        </row>
        <row r="7671">
          <cell r="A7671" t="str">
            <v>E544 75508</v>
          </cell>
          <cell r="B7671" t="str">
            <v>05 TRACC CROSSTIE WELDMENT</v>
          </cell>
          <cell r="C7671" t="str">
            <v>EA</v>
          </cell>
        </row>
        <row r="7672">
          <cell r="A7672" t="str">
            <v>E544 75509</v>
          </cell>
          <cell r="B7672" t="str">
            <v>05 TRACC BASE ANGLE X 72"</v>
          </cell>
          <cell r="C7672" t="str">
            <v>EA</v>
          </cell>
        </row>
        <row r="7673">
          <cell r="A7673" t="str">
            <v>E544 75510</v>
          </cell>
          <cell r="B7673" t="str">
            <v>05 TRACC BEAM GUIDE X 72"</v>
          </cell>
          <cell r="C7673" t="str">
            <v>EA</v>
          </cell>
        </row>
        <row r="7674">
          <cell r="A7674" t="str">
            <v>E544 75511</v>
          </cell>
          <cell r="B7674" t="str">
            <v>05 TRACC DOUBLER PLATE</v>
          </cell>
          <cell r="C7674" t="str">
            <v>EA</v>
          </cell>
        </row>
        <row r="7675">
          <cell r="A7675" t="str">
            <v>E544 75512</v>
          </cell>
          <cell r="B7675" t="str">
            <v>05 TRACC RIP PLATE KIT STAGE 1</v>
          </cell>
          <cell r="C7675" t="str">
            <v>EA</v>
          </cell>
        </row>
        <row r="7676">
          <cell r="A7676" t="str">
            <v>E544 75513</v>
          </cell>
          <cell r="B7676" t="str">
            <v>05 TRACC RIP PLATE KIT STAGE 2</v>
          </cell>
          <cell r="C7676" t="str">
            <v>EA</v>
          </cell>
        </row>
        <row r="7677">
          <cell r="A7677" t="str">
            <v>E544 75514</v>
          </cell>
          <cell r="B7677" t="str">
            <v>05 TRACC RIP PLATE KIT STAGE 3</v>
          </cell>
          <cell r="C7677" t="str">
            <v>EA</v>
          </cell>
        </row>
        <row r="7678">
          <cell r="A7678" t="str">
            <v>E544 75515</v>
          </cell>
          <cell r="B7678" t="str">
            <v>05 TRACC RIP PLATE KIT STAGE 4</v>
          </cell>
          <cell r="C7678" t="str">
            <v>EA</v>
          </cell>
        </row>
        <row r="7679">
          <cell r="A7679" t="str">
            <v>E544 75516</v>
          </cell>
          <cell r="B7679" t="str">
            <v>05 TRACC TRANSITION TO BARRIER WALL UNI-DIRECTIONAL</v>
          </cell>
          <cell r="C7679" t="str">
            <v>EA</v>
          </cell>
        </row>
        <row r="7680">
          <cell r="A7680" t="str">
            <v>E544 75517</v>
          </cell>
          <cell r="B7680" t="str">
            <v>05 TRACC TRANSITION TO BARRIER WALL BI-DIRECTIONAL</v>
          </cell>
          <cell r="C7680" t="str">
            <v>EA</v>
          </cell>
        </row>
        <row r="7681">
          <cell r="A7681" t="str">
            <v>E544 75518</v>
          </cell>
          <cell r="B7681" t="str">
            <v>05 TRACC TRANSITION TO W BEAM MEDIAN</v>
          </cell>
          <cell r="C7681" t="str">
            <v>EA</v>
          </cell>
        </row>
        <row r="7682">
          <cell r="A7682" t="str">
            <v>E544 75519</v>
          </cell>
          <cell r="B7682" t="str">
            <v>05 TRACC ANCHOR KIT</v>
          </cell>
          <cell r="C7682" t="str">
            <v>EA</v>
          </cell>
        </row>
        <row r="7683">
          <cell r="A7683" t="str">
            <v>E544 76  1</v>
          </cell>
          <cell r="B7683" t="str">
            <v>CRASH CUSHION  (RESET)</v>
          </cell>
          <cell r="C7683" t="str">
            <v>EA</v>
          </cell>
        </row>
        <row r="7684">
          <cell r="A7684" t="str">
            <v>E544 76  2</v>
          </cell>
          <cell r="B7684" t="str">
            <v>CRASH CUSHION (CLEAN &amp; INSPECT)</v>
          </cell>
          <cell r="C7684" t="str">
            <v>EA</v>
          </cell>
        </row>
        <row r="7685">
          <cell r="A7685" t="str">
            <v>E544031001</v>
          </cell>
          <cell r="B7685" t="str">
            <v>ATTENUATOR (QUADGUARD) F&amp;I (FENDER PANEL)</v>
          </cell>
          <cell r="C7685" t="str">
            <v>EA</v>
          </cell>
        </row>
        <row r="7686">
          <cell r="A7686" t="str">
            <v>E544031020</v>
          </cell>
          <cell r="B7686" t="str">
            <v>ATTENUATOR (QUADGUARD) F&amp;I (DIAPHRAM)</v>
          </cell>
          <cell r="C7686" t="str">
            <v>EA</v>
          </cell>
        </row>
        <row r="7687">
          <cell r="A7687" t="str">
            <v>E544031026</v>
          </cell>
          <cell r="B7687" t="str">
            <v>ATTENUATOR (QUADGUARD) F&amp;I (SIDE PANEL CONC CON)</v>
          </cell>
          <cell r="C7687" t="str">
            <v>EA</v>
          </cell>
        </row>
        <row r="7688">
          <cell r="A7688" t="str">
            <v>E544031027</v>
          </cell>
          <cell r="B7688" t="str">
            <v>ATTENUATOR (QUADGRARD) F&amp;I (HAZARD RFLT-9 BUTTON)</v>
          </cell>
          <cell r="C7688" t="str">
            <v>EA</v>
          </cell>
        </row>
        <row r="7689">
          <cell r="A7689" t="str">
            <v>E544031032</v>
          </cell>
          <cell r="B7689" t="str">
            <v>ATTENUATOR (QUADGUARD) F&amp;I (TRANS PANEL ASSEMBLY)</v>
          </cell>
          <cell r="C7689" t="str">
            <v>EA</v>
          </cell>
        </row>
        <row r="7690">
          <cell r="A7690" t="str">
            <v>E544031039</v>
          </cell>
          <cell r="B7690" t="str">
            <v>ATTENUATOR (QUADGUARD) F&amp;I (CARTRIDGE ASSEMBLY)</v>
          </cell>
          <cell r="C7690" t="str">
            <v>EA</v>
          </cell>
        </row>
        <row r="7691">
          <cell r="A7691" t="str">
            <v>E544031040</v>
          </cell>
          <cell r="B7691" t="str">
            <v>ATTENUATOR (QUADGUARD) F&amp;I (NOSE ASSEMBLY)</v>
          </cell>
          <cell r="C7691" t="str">
            <v>EA</v>
          </cell>
        </row>
        <row r="7692">
          <cell r="A7692" t="str">
            <v>E544031041</v>
          </cell>
          <cell r="B7692" t="str">
            <v>ATTENUATOR (QUADGUARD) F&amp;I (END SHOE, VERTICAL)</v>
          </cell>
          <cell r="C7692" t="str">
            <v>EA</v>
          </cell>
        </row>
        <row r="7693">
          <cell r="A7693" t="str">
            <v>E544031042</v>
          </cell>
          <cell r="B7693" t="str">
            <v>ATTENUATOR (QUADGUARD) F&amp;I (BACKUP ASSM TEN STRT)</v>
          </cell>
          <cell r="C7693" t="str">
            <v>EA</v>
          </cell>
        </row>
        <row r="7694">
          <cell r="A7694" t="str">
            <v>E544031043</v>
          </cell>
          <cell r="B7694" t="str">
            <v>ATTENUATOR (QUADGUARD) F&amp;I (BACKUP ASSM CONCRETE)</v>
          </cell>
          <cell r="C7694" t="str">
            <v>EA</v>
          </cell>
        </row>
        <row r="7695">
          <cell r="A7695" t="str">
            <v>E544031044</v>
          </cell>
          <cell r="B7695" t="str">
            <v>ATTENUATOR (QUADGUARD) F&amp;I (MONORAIL, 1 BAY)</v>
          </cell>
          <cell r="C7695" t="str">
            <v>EA</v>
          </cell>
        </row>
        <row r="7696">
          <cell r="A7696" t="str">
            <v>E544031045</v>
          </cell>
          <cell r="B7696" t="str">
            <v>ATTENUATOR (QUADGUARD) F&amp;I (MONORAIL, 2 BAY)</v>
          </cell>
          <cell r="C7696" t="str">
            <v>EA</v>
          </cell>
        </row>
        <row r="7697">
          <cell r="A7697" t="str">
            <v>E544031046</v>
          </cell>
          <cell r="B7697" t="str">
            <v>ATTENUATOR (QUADGUARD) F&amp;I (MONORAIL, 3 BAY)</v>
          </cell>
          <cell r="C7697" t="str">
            <v>EA</v>
          </cell>
        </row>
        <row r="7698">
          <cell r="A7698" t="str">
            <v>E544031047</v>
          </cell>
          <cell r="B7698" t="str">
            <v>ATTENUATOR (QUADGUARD) F&amp;I (MUSHROOM BOLT ASSM)</v>
          </cell>
          <cell r="C7698" t="str">
            <v>EA</v>
          </cell>
        </row>
        <row r="7699">
          <cell r="A7699" t="str">
            <v>E544031048</v>
          </cell>
          <cell r="B7699" t="str">
            <v>ATTENUATOR (QUADGUARD) F&amp;I (ANCHOR MP 3 KIT)</v>
          </cell>
          <cell r="C7699" t="str">
            <v>EA</v>
          </cell>
        </row>
        <row r="7700">
          <cell r="A7700" t="str">
            <v>E544031051</v>
          </cell>
          <cell r="B7700" t="str">
            <v>ATTENUATOR (QUADGUARD) F&amp;I (NEOPRENE GROMMET)</v>
          </cell>
          <cell r="C7700" t="str">
            <v>EA</v>
          </cell>
        </row>
        <row r="7701">
          <cell r="A7701" t="str">
            <v>E544034000</v>
          </cell>
          <cell r="B7701" t="str">
            <v>ATTENUATOR (QUADGUARD) (REMOVE)</v>
          </cell>
          <cell r="C7701" t="str">
            <v>EA</v>
          </cell>
        </row>
        <row r="7702">
          <cell r="A7702" t="str">
            <v>E544041020</v>
          </cell>
          <cell r="B7702" t="str">
            <v>ATTENUATOR (QUADGUARD HIGH SPEED) F&amp;I (DIAPHRAM)</v>
          </cell>
          <cell r="C7702" t="str">
            <v>EA</v>
          </cell>
        </row>
        <row r="7703">
          <cell r="A7703" t="str">
            <v>E544041040</v>
          </cell>
          <cell r="B7703" t="str">
            <v>ATTENUATOR (QUADGUARD HIGH SPEED) F&amp;I (NOSE ASSEMBLY)</v>
          </cell>
          <cell r="C7703" t="str">
            <v>EA</v>
          </cell>
        </row>
        <row r="7704">
          <cell r="A7704" t="str">
            <v>E544041067</v>
          </cell>
          <cell r="B7704" t="str">
            <v>ATTENUATOR (QUADGUARD HIGH SPEED) F&amp;I (BUMPER, HDPE)</v>
          </cell>
          <cell r="C7704" t="str">
            <v>EA</v>
          </cell>
        </row>
        <row r="7705">
          <cell r="A7705" t="str">
            <v>E544041068</v>
          </cell>
          <cell r="B7705" t="str">
            <v>ATTENUATOR (QUADGUARD HIGH SPEED) F&amp;I (DIAPHRM SPACER)</v>
          </cell>
          <cell r="C7705" t="str">
            <v>EA</v>
          </cell>
        </row>
        <row r="7706">
          <cell r="A7706" t="str">
            <v>E544051001</v>
          </cell>
          <cell r="B7706" t="str">
            <v>ATTENUATOR (GREAT) F&amp;I (FENDER PANEL)</v>
          </cell>
          <cell r="C7706" t="str">
            <v>EA</v>
          </cell>
        </row>
        <row r="7707">
          <cell r="A7707" t="str">
            <v>E544051002</v>
          </cell>
          <cell r="B7707" t="str">
            <v>ATTENUATOR (GREAT) F&amp;I (FENDER PANEL REAR DEFL)</v>
          </cell>
          <cell r="C7707" t="str">
            <v>EA</v>
          </cell>
        </row>
        <row r="7708">
          <cell r="A7708" t="str">
            <v>E544051003</v>
          </cell>
          <cell r="B7708" t="str">
            <v>ATTENUATOR (GREAT) F&amp;I (HEX FOAM CART, TYPE 51)</v>
          </cell>
          <cell r="C7708" t="str">
            <v>EA</v>
          </cell>
        </row>
        <row r="7709">
          <cell r="A7709" t="str">
            <v>E544051007</v>
          </cell>
          <cell r="B7709" t="str">
            <v>ATTENUATOR (GREAT) F&amp;I (HEX FOAM BRACKET/DIAPH)</v>
          </cell>
          <cell r="C7709" t="str">
            <v>EA</v>
          </cell>
        </row>
        <row r="7710">
          <cell r="A7710" t="str">
            <v>E544051010</v>
          </cell>
          <cell r="B7710" t="str">
            <v>ATTENUATOR (GREAT) F&amp;I (CARTRIDGE SUP BRACKET)</v>
          </cell>
          <cell r="C7710" t="str">
            <v>EA</v>
          </cell>
        </row>
        <row r="7711">
          <cell r="A7711" t="str">
            <v>E544051011</v>
          </cell>
          <cell r="B7711" t="str">
            <v>ATTENUATOR (GREAT) F&amp;I (ANCHOR CABLE FRONT)</v>
          </cell>
          <cell r="C7711" t="str">
            <v>EA</v>
          </cell>
        </row>
        <row r="7712">
          <cell r="A7712" t="str">
            <v>E544051012</v>
          </cell>
          <cell r="B7712" t="str">
            <v>ATTENUATOR (GREAT) F&amp;I (ANCHOR CABLE REAR)</v>
          </cell>
          <cell r="C7712" t="str">
            <v>EA</v>
          </cell>
        </row>
        <row r="7713">
          <cell r="A7713" t="str">
            <v>E544051013</v>
          </cell>
          <cell r="B7713" t="str">
            <v>ATTENUATOR (GREAT) F&amp;I (RESTRAINING CABLE ASSM)</v>
          </cell>
          <cell r="C7713" t="str">
            <v>EA</v>
          </cell>
        </row>
        <row r="7714">
          <cell r="A7714" t="str">
            <v>E544051014</v>
          </cell>
          <cell r="B7714" t="str">
            <v>ATTENUATOR (GREAT) F&amp;I (RESTRAINING CABLE)</v>
          </cell>
          <cell r="C7714" t="str">
            <v>EA</v>
          </cell>
        </row>
        <row r="7715">
          <cell r="A7715" t="str">
            <v>E544051015</v>
          </cell>
          <cell r="B7715" t="str">
            <v>ATTENUATOR (GREAT) F&amp;I (RESTRAIN CABLE GUIDE)</v>
          </cell>
          <cell r="C7715" t="str">
            <v>EA</v>
          </cell>
        </row>
        <row r="7716">
          <cell r="A7716" t="str">
            <v>E544051017</v>
          </cell>
          <cell r="B7716" t="str">
            <v>ATTENUATOR (GREAT) F&amp;I (DIAPHRAM 1-2 BAY)</v>
          </cell>
          <cell r="C7716" t="str">
            <v>EA</v>
          </cell>
        </row>
        <row r="7717">
          <cell r="A7717" t="str">
            <v>E544051018</v>
          </cell>
          <cell r="B7717" t="str">
            <v>ATTENUATOR (GREAT) F&amp;I (DIAPHRAM 3-5 BAY)</v>
          </cell>
          <cell r="C7717" t="str">
            <v>EA</v>
          </cell>
        </row>
        <row r="7718">
          <cell r="A7718" t="str">
            <v>E544051019</v>
          </cell>
          <cell r="B7718" t="str">
            <v>ATTENUATOR (GREAT) F&amp;I (DIAPHRAM 6-8 BAY)</v>
          </cell>
          <cell r="C7718" t="str">
            <v>EA</v>
          </cell>
        </row>
        <row r="7719">
          <cell r="A7719" t="str">
            <v>E544051020</v>
          </cell>
          <cell r="B7719" t="str">
            <v>ATTENUATOR (GREAT) F&amp;I (DIAPHRAM)</v>
          </cell>
          <cell r="C7719" t="str">
            <v>EA</v>
          </cell>
        </row>
        <row r="7720">
          <cell r="A7720" t="str">
            <v>E544051021</v>
          </cell>
          <cell r="B7720" t="str">
            <v>ATTENUATOR (GREAT) F&amp;I (TIE DOWN STRAP)</v>
          </cell>
          <cell r="C7720" t="str">
            <v>EA</v>
          </cell>
        </row>
        <row r="7721">
          <cell r="A7721" t="str">
            <v>E544051022</v>
          </cell>
          <cell r="B7721" t="str">
            <v>ATTENUATOR (GREAT) F&amp;I (UNIVERSAL NOSE CONE)</v>
          </cell>
          <cell r="C7721" t="str">
            <v>EA</v>
          </cell>
        </row>
        <row r="7722">
          <cell r="A7722" t="str">
            <v>E544051023</v>
          </cell>
          <cell r="B7722" t="str">
            <v>ATTENUATOR (GREAT) F&amp;I (MUSHROOM BOLT ASSM/DEF)</v>
          </cell>
          <cell r="C7722" t="str">
            <v>EA</v>
          </cell>
        </row>
        <row r="7723">
          <cell r="A7723" t="str">
            <v>E544051024</v>
          </cell>
          <cell r="B7723" t="str">
            <v>ATTENUATOR (GREAT) F&amp;I (ANCHOR CHAIN,9 LINK)</v>
          </cell>
          <cell r="C7723" t="str">
            <v>EA</v>
          </cell>
        </row>
        <row r="7724">
          <cell r="A7724" t="str">
            <v>E544051025</v>
          </cell>
          <cell r="B7724" t="str">
            <v>ATTENUATOR (GREAT) F&amp;I (ANCHOR CHAIN RAIL ASSM)</v>
          </cell>
          <cell r="C7724" t="str">
            <v>EA</v>
          </cell>
        </row>
        <row r="7725">
          <cell r="A7725" t="str">
            <v>E544051026</v>
          </cell>
          <cell r="B7725" t="str">
            <v>ATTENUATOR (GREAT) F&amp;I (S PANEL CONC CONNECTOR)</v>
          </cell>
          <cell r="C7725" t="str">
            <v>EA</v>
          </cell>
        </row>
        <row r="7726">
          <cell r="A7726" t="str">
            <v>E544051027</v>
          </cell>
          <cell r="B7726" t="str">
            <v>ATTENUATOR (GREAT) F&amp;I (HAZARD REFL - 9 BUTTON)</v>
          </cell>
          <cell r="C7726" t="str">
            <v>EA</v>
          </cell>
        </row>
        <row r="7727">
          <cell r="A7727" t="str">
            <v>E544051032</v>
          </cell>
          <cell r="B7727" t="str">
            <v>ATTENUATOR (GREAT) F&amp;I (TRANSITION PANEL ASSM)</v>
          </cell>
          <cell r="C7727" t="str">
            <v>EA</v>
          </cell>
        </row>
        <row r="7728">
          <cell r="A7728" t="str">
            <v>E544051050</v>
          </cell>
          <cell r="B7728" t="str">
            <v>ATTENUATOR (GREAT) F&amp;I (DEFLCT ASSM, CONC BACKUP)</v>
          </cell>
          <cell r="C7728" t="str">
            <v>EA</v>
          </cell>
        </row>
        <row r="7729">
          <cell r="A7729" t="str">
            <v>E544054000</v>
          </cell>
          <cell r="B7729" t="str">
            <v>ATTENUATOR (GREAT) (REMOVE)</v>
          </cell>
          <cell r="C7729" t="str">
            <v>EA</v>
          </cell>
        </row>
        <row r="7730">
          <cell r="A7730" t="str">
            <v>E544061001</v>
          </cell>
          <cell r="B7730" t="str">
            <v>ATTENUATOR (HEX FOAM) F&amp;I (FENDER PANEL)</v>
          </cell>
          <cell r="C7730" t="str">
            <v>EA</v>
          </cell>
        </row>
        <row r="7731">
          <cell r="A7731" t="str">
            <v>E544061004</v>
          </cell>
          <cell r="B7731" t="str">
            <v>ATTENUATOR (HEX FOAM) F&amp;I (HEX FOAM CART,TYPE 80)</v>
          </cell>
          <cell r="C7731" t="str">
            <v>EA</v>
          </cell>
        </row>
        <row r="7732">
          <cell r="A7732" t="str">
            <v>E544061005</v>
          </cell>
          <cell r="B7732" t="str">
            <v>ATTENUATOR (HEX FOAM) F&amp;I (HEX FOAM CART,TYPE 81)</v>
          </cell>
          <cell r="C7732" t="str">
            <v>EA</v>
          </cell>
        </row>
        <row r="7733">
          <cell r="A7733" t="str">
            <v>E544061006</v>
          </cell>
          <cell r="B7733" t="str">
            <v>ATTENUATOR (HEX FOAM) F&amp;I (HEX FOAM CART,TYPE 82)</v>
          </cell>
          <cell r="C7733" t="str">
            <v>EA</v>
          </cell>
        </row>
        <row r="7734">
          <cell r="A7734" t="str">
            <v>E544061007</v>
          </cell>
          <cell r="B7734" t="str">
            <v>ATTENUATOR (HEX FOAM) F&amp;I (BRACKET/DIAPHRAM)</v>
          </cell>
          <cell r="C7734" t="str">
            <v>EA</v>
          </cell>
        </row>
        <row r="7735">
          <cell r="A7735" t="str">
            <v>E544061008</v>
          </cell>
          <cell r="B7735" t="str">
            <v>ATTENUATOR (HEX FOAM) F&amp;I (SAFETY FLEX BELT NOSE)</v>
          </cell>
          <cell r="C7735" t="str">
            <v>EA</v>
          </cell>
        </row>
        <row r="7736">
          <cell r="A7736" t="str">
            <v>E544061009</v>
          </cell>
          <cell r="B7736" t="str">
            <v>ATTENUATOR (HEX FOAM) F&amp;I (15'SAFE FLEX BELT SIDE)</v>
          </cell>
          <cell r="C7736" t="str">
            <v>EA</v>
          </cell>
        </row>
        <row r="7737">
          <cell r="A7737" t="str">
            <v>E544061010</v>
          </cell>
          <cell r="B7737" t="str">
            <v>ATTENUATOR (HEX FOAM) F&amp;I (CART SUPPORT BRACKET)</v>
          </cell>
          <cell r="C7737" t="str">
            <v>EA</v>
          </cell>
        </row>
        <row r="7738">
          <cell r="A7738" t="str">
            <v>E544061011</v>
          </cell>
          <cell r="B7738" t="str">
            <v>ATTENUATOR (HEX FOAM) F&amp;I (ANCHOR CABLE FRONT)</v>
          </cell>
          <cell r="C7738" t="str">
            <v>EA</v>
          </cell>
        </row>
        <row r="7739">
          <cell r="A7739" t="str">
            <v>E544061012</v>
          </cell>
          <cell r="B7739" t="str">
            <v>ATTENUATOR (HEX FOAM) F&amp;I (ANCHOR CABLE REAR)</v>
          </cell>
          <cell r="C7739" t="str">
            <v>EA</v>
          </cell>
        </row>
        <row r="7740">
          <cell r="A7740" t="str">
            <v>E544061013</v>
          </cell>
          <cell r="B7740" t="str">
            <v>ATTENUATOR (HEX FOAM) F&amp;I (RESTRAINING CABLE ASSM)</v>
          </cell>
          <cell r="C7740" t="str">
            <v>EA</v>
          </cell>
        </row>
        <row r="7741">
          <cell r="A7741" t="str">
            <v>E544061014</v>
          </cell>
          <cell r="B7741" t="str">
            <v>ATTENUATOR (HEX FOAM) F&amp;I (RESTRAINING CABLE)</v>
          </cell>
          <cell r="C7741" t="str">
            <v>EA</v>
          </cell>
        </row>
        <row r="7742">
          <cell r="A7742" t="str">
            <v>E544061015</v>
          </cell>
          <cell r="B7742" t="str">
            <v>ATTENUATOR (HEX FOAM) F&amp;I (RESTRAIN CABLE GUIDE)</v>
          </cell>
          <cell r="C7742" t="str">
            <v>EA</v>
          </cell>
        </row>
        <row r="7743">
          <cell r="A7743" t="str">
            <v>E544061016</v>
          </cell>
          <cell r="B7743" t="str">
            <v>ATTENUATOR (HEX FOAM) F&amp;I (PULL OUT CABLE ASSM)</v>
          </cell>
          <cell r="C7743" t="str">
            <v>EA</v>
          </cell>
        </row>
        <row r="7744">
          <cell r="A7744" t="str">
            <v>E544061017</v>
          </cell>
          <cell r="B7744" t="str">
            <v>ATTENUATOR (HEX FOAM) F&amp;I (DIAPHRAM 1-2 BAY)</v>
          </cell>
          <cell r="C7744" t="str">
            <v>EA</v>
          </cell>
        </row>
        <row r="7745">
          <cell r="A7745" t="str">
            <v>E544061018</v>
          </cell>
          <cell r="B7745" t="str">
            <v>ATTENUATOR (HEX FOAM) F&amp;I (DIAPHRAM 3-5 BAY)</v>
          </cell>
          <cell r="C7745" t="str">
            <v>EA</v>
          </cell>
        </row>
        <row r="7746">
          <cell r="A7746" t="str">
            <v>E544061019</v>
          </cell>
          <cell r="B7746" t="str">
            <v>ATTENUATOR (HEX FOAM) F&amp;I (DIAPHRAM 6-8 BAY)</v>
          </cell>
          <cell r="C7746" t="str">
            <v>EA</v>
          </cell>
        </row>
        <row r="7747">
          <cell r="A7747" t="str">
            <v>E544091001</v>
          </cell>
          <cell r="B7747" t="str">
            <v>ATTENUATOR (TAU II) F&amp;I (FENDER PANEL)</v>
          </cell>
          <cell r="C7747" t="str">
            <v>EA</v>
          </cell>
        </row>
        <row r="7748">
          <cell r="A7748" t="str">
            <v>E544091011</v>
          </cell>
          <cell r="B7748" t="str">
            <v>ATTR (TAU II) F&amp;I (ANCHOR CAB FRONT)</v>
          </cell>
          <cell r="C7748" t="str">
            <v>EA</v>
          </cell>
        </row>
        <row r="7749">
          <cell r="A7749" t="str">
            <v>E544091012</v>
          </cell>
          <cell r="B7749" t="str">
            <v>ATTENUATOR (TAU II) F&amp;I (ANCHOR CAB REAR)</v>
          </cell>
          <cell r="C7749" t="str">
            <v>EA</v>
          </cell>
        </row>
        <row r="7750">
          <cell r="A7750" t="str">
            <v>E544091014</v>
          </cell>
          <cell r="B7750" t="str">
            <v>ATTENUATOR (TAU II) F&amp;I (RESTRAINING CABLE)</v>
          </cell>
          <cell r="C7750" t="str">
            <v>EA</v>
          </cell>
        </row>
        <row r="7751">
          <cell r="A7751" t="str">
            <v>E544091015</v>
          </cell>
          <cell r="B7751" t="str">
            <v>ATTENUATOR (TAU II) F&amp;I (RESTRAIN CABLE GUIDE)</v>
          </cell>
          <cell r="C7751" t="str">
            <v>EA</v>
          </cell>
        </row>
        <row r="7752">
          <cell r="A7752" t="str">
            <v>E544091020</v>
          </cell>
          <cell r="B7752" t="str">
            <v>ATTENUATOR (TAU II) F&amp;I (DIAPHRAM)</v>
          </cell>
          <cell r="C7752" t="str">
            <v>EA</v>
          </cell>
        </row>
        <row r="7753">
          <cell r="A7753" t="str">
            <v>E544091031</v>
          </cell>
          <cell r="B7753" t="str">
            <v>ATTENUATOR (TAU II) F&amp;I (ANCHOR HARDWARE, CONCRETE)</v>
          </cell>
          <cell r="C7753" t="str">
            <v>EA</v>
          </cell>
        </row>
        <row r="7754">
          <cell r="A7754" t="str">
            <v>E544091032</v>
          </cell>
          <cell r="B7754" t="str">
            <v>ATTENUATOR (TAU II) F&amp;I (TRANS PANEL ASSEMBLY)</v>
          </cell>
          <cell r="C7754" t="str">
            <v>EA</v>
          </cell>
        </row>
        <row r="7755">
          <cell r="A7755" t="str">
            <v>E544091040</v>
          </cell>
          <cell r="B7755" t="str">
            <v>ATTENUATOR (TAU II) F&amp;I (NOSE ASSEMBLY)</v>
          </cell>
          <cell r="C7755" t="str">
            <v>EA</v>
          </cell>
        </row>
        <row r="7756">
          <cell r="A7756" t="str">
            <v>E544091052</v>
          </cell>
          <cell r="B7756" t="str">
            <v>ATTENUATOR (TAU II) F&amp;I (COMPACT BACKUP ASSEMBLY)</v>
          </cell>
          <cell r="C7756" t="str">
            <v>EA</v>
          </cell>
        </row>
        <row r="7757">
          <cell r="A7757" t="str">
            <v>E544091053</v>
          </cell>
          <cell r="B7757" t="str">
            <v>ATTENUATOR (TAU II) F&amp;I (COMPACT BACKUP ASSEMBLY, ASPHALT)</v>
          </cell>
          <cell r="C7757" t="str">
            <v>EA</v>
          </cell>
        </row>
        <row r="7758">
          <cell r="A7758" t="str">
            <v>E544091055</v>
          </cell>
          <cell r="B7758" t="str">
            <v>ATTENUATOR (TAU II) F&amp;I (PCB BACKUP ASSEMBLY)</v>
          </cell>
          <cell r="C7758" t="str">
            <v>EA</v>
          </cell>
        </row>
        <row r="7759">
          <cell r="A7759" t="str">
            <v>E544091056</v>
          </cell>
          <cell r="B7759" t="str">
            <v>ATTENUATOR (TAU II) F&amp;I (PCB BACKUP ASSEMBLY, ASPHALT)</v>
          </cell>
          <cell r="C7759" t="str">
            <v>EA</v>
          </cell>
        </row>
        <row r="7760">
          <cell r="A7760" t="str">
            <v>E544091058</v>
          </cell>
          <cell r="B7760" t="str">
            <v>ATTENUATOR (TAU II) F&amp;I (PIPE PANEL MOUNT)</v>
          </cell>
          <cell r="C7760" t="str">
            <v>EA</v>
          </cell>
        </row>
        <row r="7761">
          <cell r="A7761" t="str">
            <v>E544091059</v>
          </cell>
          <cell r="B7761" t="str">
            <v>ATTENUATOR (TAU II) F&amp;I (ANCHOR HARDWARE, ASPHALT)</v>
          </cell>
          <cell r="C7761" t="str">
            <v>EA</v>
          </cell>
        </row>
        <row r="7762">
          <cell r="A7762" t="str">
            <v>E544091060</v>
          </cell>
          <cell r="B7762" t="str">
            <v>ATTENUATOR (TAU II) F&amp;I (END PANEL)</v>
          </cell>
          <cell r="C7762" t="str">
            <v>EA</v>
          </cell>
        </row>
        <row r="7763">
          <cell r="A7763" t="str">
            <v>E544091061</v>
          </cell>
          <cell r="B7763" t="str">
            <v>ATTENUATOR (TAU II) F&amp;I (SLIDER BOLT ASSEMBLY)</v>
          </cell>
          <cell r="C7763" t="str">
            <v>EA</v>
          </cell>
        </row>
        <row r="7764">
          <cell r="A7764" t="str">
            <v>E544091062</v>
          </cell>
          <cell r="B7764" t="str">
            <v>ATTENUATOR (TAU II) F&amp;I (CARTRIDGE, TYPE A)</v>
          </cell>
          <cell r="C7764" t="str">
            <v>EA</v>
          </cell>
        </row>
        <row r="7765">
          <cell r="A7765" t="str">
            <v>E544091063</v>
          </cell>
          <cell r="B7765" t="str">
            <v>ATTENUATOR (TAU II) F&amp;I (CARTRIDGE, TYPE B)</v>
          </cell>
          <cell r="C7765" t="str">
            <v>EA</v>
          </cell>
        </row>
        <row r="7766">
          <cell r="A7766" t="str">
            <v>E544091065</v>
          </cell>
          <cell r="B7766" t="str">
            <v>ATTENUATOR (TAU II) F&amp;I (FRONT SUPPORT ASSEMBLY)</v>
          </cell>
          <cell r="C7766" t="str">
            <v>EA</v>
          </cell>
        </row>
        <row r="7767">
          <cell r="A7767" t="str">
            <v>E544091066</v>
          </cell>
          <cell r="B7767" t="str">
            <v>ATTENUATOR (TAU II) F&amp;I (FRONT SUPPORT LEG)</v>
          </cell>
          <cell r="C7767" t="str">
            <v>EA</v>
          </cell>
        </row>
        <row r="7768">
          <cell r="A7768" t="str">
            <v>E544101031</v>
          </cell>
          <cell r="B7768" t="str">
            <v>ATTENUATOR (TRACC) F&amp;I (ANCHOR HARDWARE, CONCRETE)</v>
          </cell>
          <cell r="C7768" t="str">
            <v>EA</v>
          </cell>
        </row>
        <row r="7769">
          <cell r="A7769" t="str">
            <v>E544101040</v>
          </cell>
          <cell r="B7769" t="str">
            <v>ATTENUATOR (TRACC) F&amp;I (NOSE PIECE)</v>
          </cell>
          <cell r="C7769" t="str">
            <v>EA</v>
          </cell>
        </row>
        <row r="7770">
          <cell r="A7770" t="str">
            <v>E544101059</v>
          </cell>
          <cell r="B7770" t="str">
            <v>ATTENUATOR (TRACC) F&amp;I (ANCHOR HARDWARE, ASPHALT)</v>
          </cell>
          <cell r="C7770" t="str">
            <v>EA</v>
          </cell>
        </row>
        <row r="7771">
          <cell r="A7771" t="str">
            <v>E544101070</v>
          </cell>
          <cell r="B7771" t="str">
            <v>ATTENUATOR (TRACC) F&amp;I (ASSEMBLED BASE UNIT)</v>
          </cell>
          <cell r="C7771" t="str">
            <v>EA</v>
          </cell>
        </row>
        <row r="7772">
          <cell r="A7772" t="str">
            <v>E544101073</v>
          </cell>
          <cell r="B7772" t="str">
            <v>ATTENUATOR (TRACC) F&amp;I (54" RIP PLATE)</v>
          </cell>
          <cell r="C7772" t="str">
            <v>EA</v>
          </cell>
        </row>
        <row r="7773">
          <cell r="A7773" t="str">
            <v>E544101074</v>
          </cell>
          <cell r="B7773" t="str">
            <v>ATTENUATOR (TRACC) F&amp;I (60" RIP PLATE)</v>
          </cell>
          <cell r="C7773" t="str">
            <v>EA</v>
          </cell>
        </row>
        <row r="7774">
          <cell r="A7774" t="str">
            <v>E544101075</v>
          </cell>
          <cell r="B7774" t="str">
            <v>ATTENUATOR (TRACC) F&amp;I (69" RIP PLATE)</v>
          </cell>
          <cell r="C7774" t="str">
            <v>EA</v>
          </cell>
        </row>
        <row r="7775">
          <cell r="A7775" t="str">
            <v>E544101076</v>
          </cell>
          <cell r="B7775" t="str">
            <v>ATTENUATOR (TRACC) F&amp;I (75" RIP PLATE)</v>
          </cell>
          <cell r="C7775" t="str">
            <v>EA</v>
          </cell>
        </row>
        <row r="7776">
          <cell r="A7776" t="str">
            <v>E544101083</v>
          </cell>
          <cell r="B7776" t="str">
            <v>ATTENUATOR (TRACC) F&amp;I (87" RIP PLATE)</v>
          </cell>
          <cell r="C7776" t="str">
            <v>EA</v>
          </cell>
        </row>
        <row r="7777">
          <cell r="A7777" t="str">
            <v>E544101084</v>
          </cell>
          <cell r="B7777" t="str">
            <v>ATTENUATOR (TRACC) F&amp;I (93" RIP PLATE)</v>
          </cell>
          <cell r="C7777" t="str">
            <v>EA</v>
          </cell>
        </row>
        <row r="7778">
          <cell r="A7778" t="str">
            <v>E544101085</v>
          </cell>
          <cell r="B7778" t="str">
            <v>ATTENUATOR (TRACC) F&amp;I (END SHOE, LEFT)</v>
          </cell>
          <cell r="C7778" t="str">
            <v>EA</v>
          </cell>
        </row>
        <row r="7779">
          <cell r="A7779" t="str">
            <v>E544101086</v>
          </cell>
          <cell r="B7779" t="str">
            <v>ATTENUATOR (TRACC) F&amp;I (END SHOE, RIGHT)</v>
          </cell>
          <cell r="C7779" t="str">
            <v>EA</v>
          </cell>
        </row>
        <row r="7780">
          <cell r="A7780" t="str">
            <v>E544101087</v>
          </cell>
          <cell r="B7780" t="str">
            <v>ATTENUATOR (TRACC) F&amp;I (SLED &amp; CUTTER ASSEMBLY)</v>
          </cell>
          <cell r="C7780" t="str">
            <v>EA</v>
          </cell>
        </row>
        <row r="7781">
          <cell r="A7781" t="str">
            <v>E544101088</v>
          </cell>
          <cell r="B7781" t="str">
            <v>ATTENUATOR (TRACC) F&amp;I (BACK-UP FRAME WELDMENT)</v>
          </cell>
          <cell r="C7781" t="str">
            <v>EA</v>
          </cell>
        </row>
        <row r="7782">
          <cell r="A7782" t="str">
            <v>E544101089</v>
          </cell>
          <cell r="B7782" t="str">
            <v>ATTENUATOR (TRACC) F&amp;I (FRAME WELDMENT)</v>
          </cell>
          <cell r="C7782" t="str">
            <v>EA</v>
          </cell>
        </row>
        <row r="7783">
          <cell r="A7783" t="str">
            <v>E544101090</v>
          </cell>
          <cell r="B7783" t="str">
            <v>ATTENUATOR (TRACC) F&amp;I (SLOT PLATE)</v>
          </cell>
          <cell r="C7783" t="str">
            <v>EA</v>
          </cell>
        </row>
        <row r="7784">
          <cell r="A7784" t="str">
            <v>E544101091</v>
          </cell>
          <cell r="B7784" t="str">
            <v>ATTENUATOR (TRACC) F&amp;I (2 BAY FENDER PANEL)</v>
          </cell>
          <cell r="C7784" t="str">
            <v>EA</v>
          </cell>
        </row>
        <row r="7785">
          <cell r="A7785" t="str">
            <v>E544101092</v>
          </cell>
          <cell r="B7785" t="str">
            <v>ATTENUATOR (TRACC) F&amp;I (1 BAY FENDER PANEL)</v>
          </cell>
          <cell r="C7785" t="str">
            <v>EA</v>
          </cell>
        </row>
        <row r="7786">
          <cell r="A7786" t="str">
            <v>E544101093</v>
          </cell>
          <cell r="B7786" t="str">
            <v>ATTENUATOR (TRACC) F&amp;I (GENERAL HARDWARE)</v>
          </cell>
          <cell r="C7786" t="str">
            <v>EA</v>
          </cell>
        </row>
        <row r="7787">
          <cell r="A7787" t="str">
            <v>E544101094</v>
          </cell>
          <cell r="B7787" t="str">
            <v>ATTENUATOR (TRACC) F&amp;I (MODULAR BASE - STAGE 1 COMPLETE)</v>
          </cell>
          <cell r="C7787" t="str">
            <v>EA</v>
          </cell>
        </row>
        <row r="7788">
          <cell r="A7788" t="str">
            <v>E544101095</v>
          </cell>
          <cell r="B7788" t="str">
            <v>ATTENUATOR (TRACC) F&amp;I (MODULAR BASE - STAGE 2 COMPLETE)</v>
          </cell>
          <cell r="C7788" t="str">
            <v>EA</v>
          </cell>
        </row>
        <row r="7789">
          <cell r="A7789" t="str">
            <v>E544101096</v>
          </cell>
          <cell r="B7789" t="str">
            <v>ATTENUATOR (TRACC) F&amp;I (MODULAR BASE - STAGE 3 COMPLETE)</v>
          </cell>
          <cell r="C7789" t="str">
            <v>EA</v>
          </cell>
        </row>
        <row r="7790">
          <cell r="A7790" t="str">
            <v>E544101097</v>
          </cell>
          <cell r="B7790" t="str">
            <v>ATTENUATOR (TRACC) F&amp;I (TRANSITION TO NJ BARRIER)</v>
          </cell>
          <cell r="C7790" t="str">
            <v>EA</v>
          </cell>
        </row>
        <row r="7791">
          <cell r="A7791" t="str">
            <v>E544101098</v>
          </cell>
          <cell r="B7791" t="str">
            <v>ATTENUATOR (TRACC) F&amp;I (TRANSITION TO S/S BARRIER)</v>
          </cell>
          <cell r="C7791" t="str">
            <v>EA</v>
          </cell>
        </row>
        <row r="7792">
          <cell r="A7792" t="str">
            <v>E544101099</v>
          </cell>
          <cell r="B7792" t="str">
            <v>ATTENUATOR (TRACC) F&amp;I (TRANSITION TO T-BEAM, WOOD POST)</v>
          </cell>
          <cell r="C7792" t="str">
            <v>EA</v>
          </cell>
        </row>
        <row r="7793">
          <cell r="A7793" t="str">
            <v>E544101100</v>
          </cell>
          <cell r="B7793" t="str">
            <v>ATTENUATOR (TRACC) F&amp;I (TRANSITION TO T-BEAM, STEEL POST)</v>
          </cell>
          <cell r="C7793" t="str">
            <v>EA</v>
          </cell>
        </row>
        <row r="7794">
          <cell r="A7794" t="str">
            <v>E544104000</v>
          </cell>
          <cell r="B7794" t="str">
            <v>ATTENUATOR (TRACC) (REMOVE)</v>
          </cell>
          <cell r="C7794" t="str">
            <v>EA</v>
          </cell>
        </row>
        <row r="7795">
          <cell r="A7795" t="str">
            <v>E544752601</v>
          </cell>
          <cell r="B7795" t="str">
            <v>CRASH CUSHION (X-MAS) CABLE ASSEMBLY F&amp;I</v>
          </cell>
          <cell r="C7795" t="str">
            <v>EA</v>
          </cell>
        </row>
        <row r="7796">
          <cell r="A7796" t="str">
            <v>E544752602</v>
          </cell>
          <cell r="B7796" t="str">
            <v>CRASH CUSHION (X-MAS) GUARDRAIL PANEL F&amp;I</v>
          </cell>
          <cell r="C7796" t="str">
            <v>EA</v>
          </cell>
        </row>
        <row r="7797">
          <cell r="A7797" t="str">
            <v>E544752603</v>
          </cell>
          <cell r="B7797" t="str">
            <v>CRASH CUSHION (X-MAS) DUAL IMPACT HEADS F&amp;I</v>
          </cell>
          <cell r="C7797" t="str">
            <v>EA</v>
          </cell>
        </row>
        <row r="7798">
          <cell r="A7798" t="str">
            <v>E544752604</v>
          </cell>
          <cell r="B7798" t="str">
            <v>CRASH CUSHION (X-MAS) GROUND STRUT F&amp;I</v>
          </cell>
          <cell r="C7798" t="str">
            <v>EA</v>
          </cell>
        </row>
        <row r="7799">
          <cell r="A7799" t="str">
            <v>E544752605</v>
          </cell>
          <cell r="B7799" t="str">
            <v>CRASH CUSHION (X-MAS) BOTTOM POST TUBE F&amp;I</v>
          </cell>
          <cell r="C7799" t="str">
            <v>EA</v>
          </cell>
        </row>
        <row r="7800">
          <cell r="A7800" t="str">
            <v>E544752606</v>
          </cell>
          <cell r="B7800" t="str">
            <v>CRASH CUSHION (X-MAS) NOSE CONE F&amp;I</v>
          </cell>
          <cell r="C7800" t="str">
            <v>EA</v>
          </cell>
        </row>
        <row r="7801">
          <cell r="A7801" t="str">
            <v>E544752607</v>
          </cell>
          <cell r="B7801" t="str">
            <v>CRASH CUSHION (X-MAS) STEEL TOP POST F&amp;I</v>
          </cell>
          <cell r="C7801" t="str">
            <v>EA</v>
          </cell>
        </row>
        <row r="7802">
          <cell r="A7802" t="str">
            <v>E544752608</v>
          </cell>
          <cell r="B7802" t="str">
            <v>CRASH CUSHION (X-MAS) SLIDER PANEL F&amp;I</v>
          </cell>
          <cell r="C7802" t="str">
            <v>EA</v>
          </cell>
        </row>
        <row r="7803">
          <cell r="A7803" t="str">
            <v>E544752609</v>
          </cell>
          <cell r="B7803" t="str">
            <v>CRASH CUSHION (X-MAS) SLIDER BRACKET F&amp;I</v>
          </cell>
          <cell r="C7803" t="str">
            <v>EA</v>
          </cell>
        </row>
        <row r="7804">
          <cell r="A7804" t="str">
            <v>E544752610</v>
          </cell>
          <cell r="B7804" t="str">
            <v>CRASH CUSHION (X-MAS) CABLE BRACKET F&amp;I</v>
          </cell>
          <cell r="C7804" t="str">
            <v>EA</v>
          </cell>
        </row>
        <row r="7805">
          <cell r="A7805" t="str">
            <v>E544752611</v>
          </cell>
          <cell r="B7805" t="str">
            <v>CRASH CUSHION (X-MAS) NOTCHED STEEL POST F&amp;I</v>
          </cell>
          <cell r="C7805" t="str">
            <v>EA</v>
          </cell>
        </row>
        <row r="7806">
          <cell r="A7806" t="str">
            <v>E544752612</v>
          </cell>
          <cell r="B7806" t="str">
            <v>CRASH CUSHION (X-MAS) STEEL POST F&amp;I</v>
          </cell>
          <cell r="C7806" t="str">
            <v>EA</v>
          </cell>
        </row>
        <row r="7807">
          <cell r="A7807" t="str">
            <v>E544752613</v>
          </cell>
          <cell r="B7807" t="str">
            <v>CRASH CUSHION (X-MAS) OFFSET BLOCK F&amp;I</v>
          </cell>
          <cell r="C7807" t="str">
            <v>EA</v>
          </cell>
        </row>
        <row r="7808">
          <cell r="A7808" t="str">
            <v>E544752614</v>
          </cell>
          <cell r="B7808" t="str">
            <v>CRASH CUSHION (X-MAS) RADIUS GUARDRAIL BEAM F&amp;I</v>
          </cell>
          <cell r="C7808" t="str">
            <v>EA</v>
          </cell>
        </row>
        <row r="7809">
          <cell r="A7809" t="str">
            <v>E550  1  1</v>
          </cell>
          <cell r="B7809" t="str">
            <v>FENCING (TYPE A) (4')</v>
          </cell>
          <cell r="C7809" t="str">
            <v>LF</v>
          </cell>
        </row>
        <row r="7810">
          <cell r="A7810" t="str">
            <v>E550  6111</v>
          </cell>
          <cell r="B7810" t="str">
            <v>FENCE POST BRACE (TYPE A) (4')</v>
          </cell>
          <cell r="C7810" t="str">
            <v>EA</v>
          </cell>
        </row>
        <row r="7811">
          <cell r="A7811" t="str">
            <v>E550  6112</v>
          </cell>
          <cell r="B7811" t="str">
            <v>FENCE POST LINE (TYPE A) (4')</v>
          </cell>
          <cell r="C7811" t="str">
            <v>EA</v>
          </cell>
        </row>
        <row r="7812">
          <cell r="A7812" t="str">
            <v>E550  6113</v>
          </cell>
          <cell r="B7812" t="str">
            <v>FENCE POST APPROACH (TYPE A) (4')</v>
          </cell>
          <cell r="C7812" t="str">
            <v>EA</v>
          </cell>
        </row>
        <row r="7813">
          <cell r="A7813" t="str">
            <v>E550  6114</v>
          </cell>
          <cell r="B7813" t="str">
            <v>FENCE POST PULL (TYPE A) (4')</v>
          </cell>
          <cell r="C7813" t="str">
            <v>EA</v>
          </cell>
        </row>
        <row r="7814">
          <cell r="A7814" t="str">
            <v>E550  6211</v>
          </cell>
          <cell r="B7814" t="str">
            <v>FENCE POST BRACE (TYPE B) (4')</v>
          </cell>
          <cell r="C7814" t="str">
            <v>EA</v>
          </cell>
        </row>
        <row r="7815">
          <cell r="A7815" t="str">
            <v>E550  6212</v>
          </cell>
          <cell r="B7815" t="str">
            <v>FENCE POST LINE (TYPE B) (4')</v>
          </cell>
          <cell r="C7815" t="str">
            <v>EA</v>
          </cell>
        </row>
        <row r="7816">
          <cell r="A7816" t="str">
            <v>E550  6214</v>
          </cell>
          <cell r="B7816" t="str">
            <v>FENCE POST PULL (TYPE B) (4')</v>
          </cell>
          <cell r="C7816" t="str">
            <v>EA</v>
          </cell>
        </row>
        <row r="7817">
          <cell r="A7817" t="str">
            <v>E550  6221</v>
          </cell>
          <cell r="B7817" t="str">
            <v>FENCE POST BRACE (TYPE B) (6')</v>
          </cell>
          <cell r="C7817" t="str">
            <v>EA</v>
          </cell>
        </row>
        <row r="7818">
          <cell r="A7818" t="str">
            <v>E550  6222</v>
          </cell>
          <cell r="B7818" t="str">
            <v>FENCE POST LINE (TYPE B) (6')</v>
          </cell>
          <cell r="C7818" t="str">
            <v>EA</v>
          </cell>
        </row>
        <row r="7819">
          <cell r="A7819" t="str">
            <v>E550  6224</v>
          </cell>
          <cell r="B7819" t="str">
            <v>FENCE POST PULL (TYPE B) (6')</v>
          </cell>
          <cell r="C7819" t="str">
            <v>EA</v>
          </cell>
        </row>
        <row r="7820">
          <cell r="A7820" t="str">
            <v>E550  6232</v>
          </cell>
          <cell r="B7820" t="str">
            <v>FENCE POST LINE (TYPE B) (10')</v>
          </cell>
          <cell r="C7820" t="str">
            <v>EA</v>
          </cell>
        </row>
        <row r="7821">
          <cell r="A7821" t="str">
            <v>E550  6411</v>
          </cell>
          <cell r="B7821" t="str">
            <v>FENCE POST, BRACE (TYPE B, PVC COAT) (4')</v>
          </cell>
          <cell r="C7821" t="str">
            <v>EA</v>
          </cell>
        </row>
        <row r="7822">
          <cell r="A7822" t="str">
            <v>E550  6412</v>
          </cell>
          <cell r="B7822" t="str">
            <v>FENCE POST, LINE(TYP B, PVC COAT) (4')</v>
          </cell>
          <cell r="C7822" t="str">
            <v>EA</v>
          </cell>
        </row>
        <row r="7823">
          <cell r="A7823" t="str">
            <v>E550  6413</v>
          </cell>
          <cell r="B7823" t="str">
            <v>FENCE POST, APPROACH (TYP B, PVC COAT) (4')</v>
          </cell>
          <cell r="C7823" t="str">
            <v>EA</v>
          </cell>
        </row>
        <row r="7824">
          <cell r="A7824" t="str">
            <v>E550  6414</v>
          </cell>
          <cell r="B7824" t="str">
            <v>FENCE POST, PULL (TYPE B, PVC COAT) (4')</v>
          </cell>
          <cell r="C7824" t="str">
            <v>EA</v>
          </cell>
        </row>
        <row r="7825">
          <cell r="A7825" t="str">
            <v>E550  6421</v>
          </cell>
          <cell r="B7825" t="str">
            <v>FENCE POST, BRACE (TYPE B, PVC COAT) (6')</v>
          </cell>
          <cell r="C7825" t="str">
            <v>EA</v>
          </cell>
        </row>
        <row r="7826">
          <cell r="A7826" t="str">
            <v>E550  6422</v>
          </cell>
          <cell r="B7826" t="str">
            <v>FENCE POST, LINE(TYP B, PVC COAT) (6')</v>
          </cell>
          <cell r="C7826" t="str">
            <v>EA</v>
          </cell>
        </row>
        <row r="7827">
          <cell r="A7827" t="str">
            <v>E550  6423</v>
          </cell>
          <cell r="B7827" t="str">
            <v>FENCE POST, APPROACH (TYP B, PVC COAT) (6')</v>
          </cell>
          <cell r="C7827" t="str">
            <v>EA</v>
          </cell>
        </row>
        <row r="7828">
          <cell r="A7828" t="str">
            <v>E550  6424</v>
          </cell>
          <cell r="B7828" t="str">
            <v>FENCE POST, PULL (TYPE B, PVC COAT) (6')</v>
          </cell>
          <cell r="C7828" t="str">
            <v>EA</v>
          </cell>
        </row>
        <row r="7829">
          <cell r="A7829" t="str">
            <v>E550  6451</v>
          </cell>
          <cell r="B7829" t="str">
            <v>FENCE POST, BRACE (TYPE B, PVC COAT) (8')</v>
          </cell>
          <cell r="C7829" t="str">
            <v>EA</v>
          </cell>
        </row>
        <row r="7830">
          <cell r="A7830" t="str">
            <v>E550  6452</v>
          </cell>
          <cell r="B7830" t="str">
            <v>FENCE POST, LINE(TYP B, PVC COAT) (8')</v>
          </cell>
          <cell r="C7830" t="str">
            <v>EA</v>
          </cell>
        </row>
        <row r="7831">
          <cell r="A7831" t="str">
            <v>E550  6453</v>
          </cell>
          <cell r="B7831" t="str">
            <v>FENCE POST, APPROACH (TYP B, PVC COAT) (8')</v>
          </cell>
          <cell r="C7831" t="str">
            <v>EA</v>
          </cell>
        </row>
        <row r="7832">
          <cell r="A7832" t="str">
            <v>E550  6454</v>
          </cell>
          <cell r="B7832" t="str">
            <v>FENCE POST, PULL (TYPE B, PVC COAT) (8')</v>
          </cell>
          <cell r="C7832" t="str">
            <v>EA</v>
          </cell>
        </row>
        <row r="7833">
          <cell r="A7833" t="str">
            <v>E550  7111</v>
          </cell>
          <cell r="B7833" t="str">
            <v>FENCE MAINT (TYPE A) (BARBED WIRE) (4')</v>
          </cell>
          <cell r="C7833" t="str">
            <v>LF</v>
          </cell>
        </row>
        <row r="7834">
          <cell r="A7834" t="str">
            <v>E550  7112</v>
          </cell>
          <cell r="B7834" t="str">
            <v>FENCE MAINTENANCE (TYPE A) (FENCE FABRIC) (4')</v>
          </cell>
          <cell r="C7834" t="str">
            <v>LF</v>
          </cell>
        </row>
        <row r="7835">
          <cell r="A7835" t="str">
            <v>E550  7212</v>
          </cell>
          <cell r="B7835" t="str">
            <v>FENCE MAINTENANCE (TYPE B) (FENCE FABRIC) (4')</v>
          </cell>
          <cell r="C7835" t="str">
            <v>LF</v>
          </cell>
        </row>
        <row r="7836">
          <cell r="A7836" t="str">
            <v>E550  7221</v>
          </cell>
          <cell r="B7836" t="str">
            <v>FENCE MAINTENANCE (TYPE B) (BARBED WIRE) (6')</v>
          </cell>
          <cell r="C7836" t="str">
            <v>LF</v>
          </cell>
        </row>
        <row r="7837">
          <cell r="A7837" t="str">
            <v>E550  7222</v>
          </cell>
          <cell r="B7837" t="str">
            <v>FENCE MAINTENANCE (TYPE B) (FENCE FABRIC) (6')</v>
          </cell>
          <cell r="C7837" t="str">
            <v>LF</v>
          </cell>
        </row>
        <row r="7838">
          <cell r="A7838" t="str">
            <v>E550  7412</v>
          </cell>
          <cell r="B7838" t="str">
            <v>FENCE MAINTENANCE (TYPE B) (FENCE FABRIC, PVC) (4')</v>
          </cell>
          <cell r="C7838" t="str">
            <v>LF</v>
          </cell>
        </row>
        <row r="7839">
          <cell r="A7839" t="str">
            <v>E550  7422</v>
          </cell>
          <cell r="B7839" t="str">
            <v>FENCE MAINTENANCE (TYPE B) (FENCE FABRIC, PVC COAT) (6')</v>
          </cell>
          <cell r="C7839" t="str">
            <v>LF</v>
          </cell>
        </row>
        <row r="7840">
          <cell r="A7840" t="str">
            <v>E550  9</v>
          </cell>
          <cell r="B7840" t="str">
            <v>FENCE REMOVAL</v>
          </cell>
          <cell r="C7840" t="str">
            <v>LF</v>
          </cell>
        </row>
        <row r="7841">
          <cell r="A7841" t="str">
            <v>E550 10949</v>
          </cell>
          <cell r="B7841" t="str">
            <v>FENCING, SPECIAL TYPE, 7.1-8.0', SPECIAL FEATURES HIGH SECURITY</v>
          </cell>
          <cell r="C7841" t="str">
            <v>LF</v>
          </cell>
        </row>
        <row r="7842">
          <cell r="A7842" t="str">
            <v>E550 21 10</v>
          </cell>
          <cell r="B7842" t="str">
            <v>FENCE, TYP B (ZINC/ALUM) (4')</v>
          </cell>
          <cell r="C7842" t="str">
            <v>LF</v>
          </cell>
        </row>
        <row r="7843">
          <cell r="A7843" t="str">
            <v>E550 21 30</v>
          </cell>
          <cell r="B7843" t="str">
            <v>FENCE, TYP B (ZINC/ALUM) (6')</v>
          </cell>
          <cell r="C7843" t="str">
            <v>LF</v>
          </cell>
        </row>
        <row r="7844">
          <cell r="A7844" t="str">
            <v>E550 22 30</v>
          </cell>
          <cell r="B7844" t="str">
            <v>FENCE, TYP B (PVC COAT) (6')</v>
          </cell>
          <cell r="C7844" t="str">
            <v>LF</v>
          </cell>
        </row>
        <row r="7845">
          <cell r="A7845" t="str">
            <v>E550 22 31</v>
          </cell>
          <cell r="B7845" t="str">
            <v>FENCE, TYP B (W/BARB WIRE ATTACH) (6')</v>
          </cell>
          <cell r="C7845" t="str">
            <v>LF</v>
          </cell>
        </row>
        <row r="7846">
          <cell r="A7846" t="str">
            <v>E550 31 10</v>
          </cell>
          <cell r="B7846" t="str">
            <v>CORNER POST ASSEM (TYPE A) (4')</v>
          </cell>
          <cell r="C7846" t="str">
            <v>EA</v>
          </cell>
        </row>
        <row r="7847">
          <cell r="A7847" t="str">
            <v>E550 31 11</v>
          </cell>
          <cell r="B7847" t="str">
            <v>FENCE, CORNER POST ASSEM (TYP A, 4', W/BARB WIRE ATTACH)</v>
          </cell>
          <cell r="C7847" t="str">
            <v>EA</v>
          </cell>
        </row>
        <row r="7848">
          <cell r="A7848" t="str">
            <v>E550 32 30</v>
          </cell>
          <cell r="B7848" t="str">
            <v>FENCE, CORNER POST ASSEMBLY (TYPE B) (6')</v>
          </cell>
          <cell r="C7848" t="str">
            <v>EA</v>
          </cell>
        </row>
        <row r="7849">
          <cell r="A7849" t="str">
            <v>E550 32 31</v>
          </cell>
          <cell r="B7849" t="str">
            <v>FENCE, CORNER POST ASSEM (TYP B, W/BARB WIRE ATTACH) (6')</v>
          </cell>
          <cell r="C7849" t="str">
            <v>EA</v>
          </cell>
        </row>
        <row r="7850">
          <cell r="A7850" t="str">
            <v>E550 33 30</v>
          </cell>
          <cell r="B7850" t="str">
            <v>FENCE, CORNER POST ASSEMBLY (TYPE B, PVC COAT) (6')</v>
          </cell>
          <cell r="C7850" t="str">
            <v>EA</v>
          </cell>
        </row>
        <row r="7851">
          <cell r="A7851" t="str">
            <v>E550 40222</v>
          </cell>
          <cell r="B7851" t="str">
            <v>FENCE, END POST ASM (TYP B, VINYL COATING) (6') REPLACE</v>
          </cell>
          <cell r="C7851" t="str">
            <v>EA</v>
          </cell>
        </row>
        <row r="7852">
          <cell r="A7852" t="str">
            <v>E550 40242</v>
          </cell>
          <cell r="B7852" t="str">
            <v>FENCE, END POST ASM (TYP B, VINYL COATING) (8') REPLACE</v>
          </cell>
          <cell r="C7852" t="str">
            <v>EA</v>
          </cell>
        </row>
        <row r="7853">
          <cell r="A7853" t="str">
            <v>E550 40252</v>
          </cell>
          <cell r="B7853" t="str">
            <v>FENCE, END POST ASM (TYP B, VINYL COATING) (10') REPLACE</v>
          </cell>
          <cell r="C7853" t="str">
            <v>EA</v>
          </cell>
        </row>
        <row r="7854">
          <cell r="A7854" t="str">
            <v>E550 51 10</v>
          </cell>
          <cell r="B7854" t="str">
            <v>FENCE, PULL POST ASSEMBLY (TYPE B, ZINC COAT) (4')</v>
          </cell>
          <cell r="C7854" t="str">
            <v>EA</v>
          </cell>
        </row>
        <row r="7855">
          <cell r="A7855" t="str">
            <v>E550 51 30</v>
          </cell>
          <cell r="B7855" t="str">
            <v>FENCE, PULL POST ASSEMBLY (TYPE B, ZINC COAT) (6')</v>
          </cell>
          <cell r="C7855" t="str">
            <v>EA</v>
          </cell>
        </row>
        <row r="7856">
          <cell r="A7856" t="str">
            <v>E550 52 30</v>
          </cell>
          <cell r="B7856" t="str">
            <v>FENCE, PULL POST ASSEMBLY (TYPE B, PVC COAT) (6')</v>
          </cell>
          <cell r="C7856" t="str">
            <v>EA</v>
          </cell>
        </row>
        <row r="7857">
          <cell r="A7857" t="str">
            <v>E550 53 11</v>
          </cell>
          <cell r="B7857" t="str">
            <v>FENCE, PULL POST ASSEMBLY (TYPE A, BARB WIRE ATTACH) (4')</v>
          </cell>
          <cell r="C7857" t="str">
            <v>EA</v>
          </cell>
        </row>
        <row r="7858">
          <cell r="A7858" t="str">
            <v>E550 60912</v>
          </cell>
          <cell r="B7858" t="str">
            <v>FENCE GATE, SPECIAL TYPE, SINGLE, 6.1-12' OPENING</v>
          </cell>
          <cell r="C7858" t="str">
            <v>EA</v>
          </cell>
        </row>
        <row r="7859">
          <cell r="A7859" t="str">
            <v>E550 61 10</v>
          </cell>
          <cell r="B7859" t="str">
            <v>FENCE, END POST ASM (TYP B, ZINC) (4')</v>
          </cell>
          <cell r="C7859" t="str">
            <v>EA</v>
          </cell>
        </row>
        <row r="7860">
          <cell r="A7860" t="str">
            <v>E550 61 30</v>
          </cell>
          <cell r="B7860" t="str">
            <v>FENCE, END POST ASM (TYP B, ZINC) (6')</v>
          </cell>
          <cell r="C7860" t="str">
            <v>EA</v>
          </cell>
        </row>
        <row r="7861">
          <cell r="A7861" t="str">
            <v>E550 61 40</v>
          </cell>
          <cell r="B7861" t="str">
            <v>FENCE, END POST ASM (TYP B, ZINC) (8')</v>
          </cell>
          <cell r="C7861" t="str">
            <v>EA</v>
          </cell>
        </row>
        <row r="7862">
          <cell r="A7862" t="str">
            <v>E550 62 30</v>
          </cell>
          <cell r="B7862" t="str">
            <v>FENCE, END POST ASM (TYP B, PVC) (6')</v>
          </cell>
          <cell r="C7862" t="str">
            <v>EA</v>
          </cell>
        </row>
        <row r="7863">
          <cell r="A7863" t="str">
            <v>E550 63 11</v>
          </cell>
          <cell r="B7863" t="str">
            <v>FENCE, END POST ASM (TYP A, BARB WIRE ATTACH) (4')</v>
          </cell>
          <cell r="C7863" t="str">
            <v>EA</v>
          </cell>
        </row>
        <row r="7864">
          <cell r="A7864" t="str">
            <v>E550 80</v>
          </cell>
          <cell r="B7864" t="str">
            <v>FENCE GATE- REPAIR EXISTING</v>
          </cell>
          <cell r="C7864" t="str">
            <v>EA</v>
          </cell>
        </row>
        <row r="7865">
          <cell r="A7865" t="str">
            <v>E550761121</v>
          </cell>
          <cell r="B7865" t="str">
            <v>FENCE GATE (TYPE B, SINGLE, ZINC/ALUMINUM) (12')</v>
          </cell>
          <cell r="C7865" t="str">
            <v>EA</v>
          </cell>
        </row>
        <row r="7866">
          <cell r="A7866" t="str">
            <v>E550761162</v>
          </cell>
          <cell r="B7866" t="str">
            <v>FENCE GATE (TYPE B, DOUBLE, ZINC/ALUMINUM) (16')</v>
          </cell>
          <cell r="C7866" t="str">
            <v>EA</v>
          </cell>
        </row>
        <row r="7867">
          <cell r="A7867" t="str">
            <v>E550762 31</v>
          </cell>
          <cell r="B7867" t="str">
            <v>FENCE GATE (TYPE B, SINGLE, PVC COAT) (3')</v>
          </cell>
          <cell r="C7867" t="str">
            <v>EA</v>
          </cell>
        </row>
        <row r="7868">
          <cell r="A7868" t="str">
            <v>E550762121</v>
          </cell>
          <cell r="B7868" t="str">
            <v>FENCE GATE (TYPE B, SINGLE, PVC COAT) (12')</v>
          </cell>
          <cell r="C7868" t="str">
            <v>EA</v>
          </cell>
        </row>
        <row r="7869">
          <cell r="A7869" t="str">
            <v>E550762122</v>
          </cell>
          <cell r="B7869" t="str">
            <v>FENCE GATE (TYPE B, DOUBLE, PVC COAT) (12')</v>
          </cell>
          <cell r="C7869" t="str">
            <v>EA</v>
          </cell>
        </row>
        <row r="7870">
          <cell r="A7870" t="str">
            <v>E560  1</v>
          </cell>
          <cell r="B7870" t="str">
            <v>PAINT STRUCTURAL STEEL</v>
          </cell>
          <cell r="C7870" t="str">
            <v>SF</v>
          </cell>
        </row>
        <row r="7871">
          <cell r="A7871" t="str">
            <v>E561  1</v>
          </cell>
          <cell r="B7871" t="str">
            <v>PAINT STRUCTURAL STEEL (INORGANIC ZINC)</v>
          </cell>
          <cell r="C7871" t="str">
            <v>SF</v>
          </cell>
        </row>
        <row r="7872">
          <cell r="A7872" t="str">
            <v>E561  1  1</v>
          </cell>
          <cell r="B7872" t="str">
            <v>COATING EXISTING STRUCTURAL STEEL, BEARING</v>
          </cell>
          <cell r="C7872" t="str">
            <v>EA</v>
          </cell>
        </row>
        <row r="7873">
          <cell r="A7873" t="str">
            <v>E562  1</v>
          </cell>
          <cell r="B7873" t="str">
            <v>PAINT STRUCTURAL STEEL (ZINC)</v>
          </cell>
          <cell r="C7873" t="str">
            <v>SF</v>
          </cell>
        </row>
        <row r="7874">
          <cell r="A7874" t="str">
            <v>E563 99</v>
          </cell>
          <cell r="B7874" t="str">
            <v>GRAFFITI REMOVAL</v>
          </cell>
          <cell r="C7874" t="str">
            <v>SF</v>
          </cell>
        </row>
        <row r="7875">
          <cell r="A7875" t="str">
            <v>E570  1  2</v>
          </cell>
          <cell r="B7875" t="str">
            <v>PERFORMANCE SOD</v>
          </cell>
          <cell r="C7875" t="str">
            <v>SY</v>
          </cell>
        </row>
        <row r="7876">
          <cell r="A7876" t="str">
            <v>E570  1  3</v>
          </cell>
          <cell r="B7876" t="str">
            <v>TURF MANAGEMENT (PERFORMANCE)</v>
          </cell>
          <cell r="C7876" t="str">
            <v>LS</v>
          </cell>
        </row>
        <row r="7877">
          <cell r="A7877" t="str">
            <v>E570  2</v>
          </cell>
          <cell r="B7877" t="str">
            <v>SEED &amp; MULCH</v>
          </cell>
          <cell r="C7877" t="str">
            <v>SY</v>
          </cell>
        </row>
        <row r="7878">
          <cell r="A7878" t="str">
            <v>E570  5</v>
          </cell>
          <cell r="B7878" t="str">
            <v>FERTILIZER</v>
          </cell>
          <cell r="C7878" t="str">
            <v>TN</v>
          </cell>
        </row>
        <row r="7879">
          <cell r="A7879" t="str">
            <v>E570  6</v>
          </cell>
          <cell r="B7879" t="str">
            <v>FERTILIZER, SLOW RELEASE FOR TURF</v>
          </cell>
          <cell r="C7879" t="str">
            <v>TN</v>
          </cell>
        </row>
        <row r="7880">
          <cell r="A7880" t="str">
            <v>E570  6  1</v>
          </cell>
          <cell r="B7880" t="str">
            <v>FERTILIZER, SLOW RELEASE FOR TREES</v>
          </cell>
          <cell r="C7880" t="str">
            <v>SY</v>
          </cell>
        </row>
        <row r="7881">
          <cell r="A7881" t="str">
            <v>E570  6  2</v>
          </cell>
          <cell r="B7881" t="str">
            <v>FERTILIZER, SLOW RELEASE FOR PALMS</v>
          </cell>
          <cell r="C7881" t="str">
            <v>SY</v>
          </cell>
        </row>
        <row r="7882">
          <cell r="A7882" t="str">
            <v>E570  6  3</v>
          </cell>
          <cell r="B7882" t="str">
            <v>FERTILIZER, SLOW RELEASE FOR SHRUBS, ORNAMENTAL GRASS, AND GROUND COVER</v>
          </cell>
          <cell r="C7882" t="str">
            <v>SY</v>
          </cell>
        </row>
        <row r="7883">
          <cell r="A7883" t="str">
            <v>E570  9  1</v>
          </cell>
          <cell r="B7883" t="str">
            <v>WATER FOR GRASS &amp; PLANTS</v>
          </cell>
          <cell r="C7883" t="str">
            <v>MG</v>
          </cell>
        </row>
        <row r="7884">
          <cell r="A7884" t="str">
            <v>E573  1</v>
          </cell>
          <cell r="B7884" t="str">
            <v>HYDRO-SEEDING - APPLICATION OF SLURRY INCLUDING WOOD FIBER, SEED, FERTILIZER, TACKIFIER &amp; DYE</v>
          </cell>
          <cell r="C7884" t="str">
            <v>SY</v>
          </cell>
        </row>
        <row r="7885">
          <cell r="A7885" t="str">
            <v>E575  1</v>
          </cell>
          <cell r="B7885" t="str">
            <v>SODDING</v>
          </cell>
          <cell r="C7885" t="str">
            <v>SY</v>
          </cell>
        </row>
        <row r="7886">
          <cell r="A7886" t="str">
            <v>E575  1  2</v>
          </cell>
          <cell r="B7886" t="str">
            <v>SODDING, CENTIPEDE</v>
          </cell>
          <cell r="C7886" t="str">
            <v>SY</v>
          </cell>
        </row>
        <row r="7887">
          <cell r="A7887" t="str">
            <v>E575  1  4</v>
          </cell>
          <cell r="B7887" t="str">
            <v>SODDING, ST AUGUSTINE</v>
          </cell>
          <cell r="C7887" t="str">
            <v>SY</v>
          </cell>
        </row>
        <row r="7888">
          <cell r="A7888" t="str">
            <v>E575  1  6</v>
          </cell>
          <cell r="B7888" t="str">
            <v>SODDING, BERMUDA</v>
          </cell>
          <cell r="C7888" t="str">
            <v>SY</v>
          </cell>
        </row>
        <row r="7889">
          <cell r="A7889" t="str">
            <v>E575  1  7</v>
          </cell>
          <cell r="B7889" t="str">
            <v>SODDING, ZOYSIA</v>
          </cell>
          <cell r="C7889" t="str">
            <v>SY</v>
          </cell>
        </row>
        <row r="7890">
          <cell r="A7890" t="str">
            <v>E575  1  8</v>
          </cell>
          <cell r="B7890" t="str">
            <v>SODDING, BAHIA</v>
          </cell>
          <cell r="C7890" t="str">
            <v>SY</v>
          </cell>
        </row>
        <row r="7891">
          <cell r="A7891" t="str">
            <v>E575  2</v>
          </cell>
          <cell r="B7891" t="str">
            <v>SOIL LAYER MATERIAL- IMPORTED MATERIAL</v>
          </cell>
          <cell r="C7891" t="str">
            <v>CY</v>
          </cell>
        </row>
        <row r="7892">
          <cell r="A7892" t="str">
            <v>E577 70</v>
          </cell>
          <cell r="B7892" t="str">
            <v>SHOULDER REWORK</v>
          </cell>
          <cell r="C7892" t="str">
            <v>SY</v>
          </cell>
        </row>
        <row r="7893">
          <cell r="A7893" t="str">
            <v>E577 70  1</v>
          </cell>
          <cell r="B7893" t="str">
            <v>REWORKING SHOULDERS (SPOT REPAIRS)</v>
          </cell>
          <cell r="C7893" t="str">
            <v>SY</v>
          </cell>
        </row>
        <row r="7894">
          <cell r="A7894" t="str">
            <v>E577 70  2</v>
          </cell>
          <cell r="B7894" t="str">
            <v>REWORKING UTILITY STRIPS</v>
          </cell>
          <cell r="C7894" t="str">
            <v>SY</v>
          </cell>
        </row>
        <row r="7895">
          <cell r="A7895" t="str">
            <v>E577 71</v>
          </cell>
          <cell r="B7895" t="str">
            <v>BLADING PAVED SHOULDER, UP TO 24" BEYOND PAVEMENT</v>
          </cell>
          <cell r="C7895" t="str">
            <v>LF</v>
          </cell>
        </row>
        <row r="7896">
          <cell r="A7896" t="str">
            <v>E580  2</v>
          </cell>
          <cell r="B7896" t="str">
            <v>LANDSCAPE</v>
          </cell>
          <cell r="C7896" t="str">
            <v>LS</v>
          </cell>
        </row>
        <row r="7897">
          <cell r="A7897" t="str">
            <v>E580  3  1</v>
          </cell>
          <cell r="B7897" t="str">
            <v>LANDSCAPE MAINTENANCE (WEED REMOVAL, MANUAL)</v>
          </cell>
          <cell r="C7897" t="str">
            <v>SF</v>
          </cell>
        </row>
        <row r="7898">
          <cell r="A7898" t="str">
            <v>E580  3  2</v>
          </cell>
          <cell r="B7898" t="str">
            <v>LANDSCAPE MAINTENANCE (ACRE)</v>
          </cell>
          <cell r="C7898" t="str">
            <v>AC</v>
          </cell>
        </row>
        <row r="7899">
          <cell r="A7899" t="str">
            <v>E580  4  1</v>
          </cell>
          <cell r="B7899" t="str">
            <v>WILDFLOWER SEED INSTALLATION</v>
          </cell>
          <cell r="C7899" t="str">
            <v>AC</v>
          </cell>
        </row>
        <row r="7900">
          <cell r="A7900" t="str">
            <v>E580  4  2</v>
          </cell>
          <cell r="B7900" t="str">
            <v>WILDFLOWER MAINTENANCE</v>
          </cell>
          <cell r="C7900" t="str">
            <v>AC</v>
          </cell>
        </row>
        <row r="7901">
          <cell r="A7901" t="str">
            <v>E580  4  3</v>
          </cell>
          <cell r="B7901" t="str">
            <v>WILDFLOWER SEEDING- EXISTING WILDFLOWER AREAS</v>
          </cell>
          <cell r="C7901" t="str">
            <v>SF</v>
          </cell>
        </row>
        <row r="7902">
          <cell r="A7902" t="str">
            <v>E580  9 10</v>
          </cell>
          <cell r="B7902" t="str">
            <v>ERROR: LANDSCAPE- TREE, COMPLETE REMOVAL, 1" TO 8" DBH,</v>
          </cell>
          <cell r="C7902" t="str">
            <v>EA</v>
          </cell>
        </row>
        <row r="7903">
          <cell r="A7903" t="str">
            <v>E580173</v>
          </cell>
          <cell r="B7903" t="str">
            <v>BED PREPARATION &amp; MULCHING</v>
          </cell>
          <cell r="C7903" t="str">
            <v>SY</v>
          </cell>
        </row>
        <row r="7904">
          <cell r="A7904" t="str">
            <v>E580301  1</v>
          </cell>
          <cell r="B7904" t="str">
            <v>STAKING &amp; GUYING (TREES)</v>
          </cell>
          <cell r="C7904" t="str">
            <v>EA</v>
          </cell>
        </row>
        <row r="7905">
          <cell r="A7905" t="str">
            <v>E580301  2</v>
          </cell>
          <cell r="B7905" t="str">
            <v>STAKING &amp; GUYING (PALMS)</v>
          </cell>
          <cell r="C7905" t="str">
            <v>EA</v>
          </cell>
        </row>
        <row r="7906">
          <cell r="A7906" t="str">
            <v>E580326  5</v>
          </cell>
          <cell r="B7906" t="str">
            <v>MULCH- PINE STRAW</v>
          </cell>
          <cell r="C7906" t="str">
            <v>SY</v>
          </cell>
        </row>
        <row r="7907">
          <cell r="A7907" t="str">
            <v>E580326  6</v>
          </cell>
          <cell r="B7907" t="str">
            <v>MULCH- COQUINA SHELL</v>
          </cell>
          <cell r="C7907" t="str">
            <v>SY</v>
          </cell>
        </row>
        <row r="7908">
          <cell r="A7908" t="str">
            <v>E580326 4</v>
          </cell>
          <cell r="B7908" t="str">
            <v>MULCH WOOD CHIPS</v>
          </cell>
          <cell r="C7908" t="str">
            <v>SY</v>
          </cell>
        </row>
        <row r="7909">
          <cell r="A7909" t="str">
            <v>E580332 20</v>
          </cell>
          <cell r="B7909" t="str">
            <v>TREE REMOVAL (LESS THAN 4")</v>
          </cell>
          <cell r="C7909" t="str">
            <v>EA</v>
          </cell>
        </row>
        <row r="7910">
          <cell r="A7910" t="str">
            <v>E580332 21</v>
          </cell>
          <cell r="B7910" t="str">
            <v>TREE REMOVAL (4" TO 12")</v>
          </cell>
          <cell r="C7910" t="str">
            <v>EA</v>
          </cell>
        </row>
        <row r="7911">
          <cell r="A7911" t="str">
            <v>E580332 22</v>
          </cell>
          <cell r="B7911" t="str">
            <v>TREE REMOVAL (13" TO 24")</v>
          </cell>
          <cell r="C7911" t="str">
            <v>EA</v>
          </cell>
        </row>
        <row r="7912">
          <cell r="A7912" t="str">
            <v>E580332 23</v>
          </cell>
          <cell r="B7912" t="str">
            <v>TREE REMOVAL (25" TO 36")</v>
          </cell>
          <cell r="C7912" t="str">
            <v>EA</v>
          </cell>
        </row>
        <row r="7913">
          <cell r="A7913" t="str">
            <v>E580332 24</v>
          </cell>
          <cell r="B7913" t="str">
            <v>TREE REMOVAL (37" TO 48")</v>
          </cell>
          <cell r="C7913" t="str">
            <v>EA</v>
          </cell>
        </row>
        <row r="7914">
          <cell r="A7914" t="str">
            <v>E580332 25</v>
          </cell>
          <cell r="B7914" t="str">
            <v>TREE REMOVAL (&gt; 48")</v>
          </cell>
          <cell r="C7914" t="str">
            <v>EA</v>
          </cell>
        </row>
        <row r="7915">
          <cell r="A7915" t="str">
            <v>E580332 96</v>
          </cell>
          <cell r="B7915" t="str">
            <v>TREE TRIMMING</v>
          </cell>
          <cell r="C7915" t="str">
            <v>LS</v>
          </cell>
        </row>
        <row r="7916">
          <cell r="A7916" t="str">
            <v>E580332 97</v>
          </cell>
          <cell r="B7916" t="str">
            <v>TREE TRIMMING</v>
          </cell>
          <cell r="C7916" t="str">
            <v>EA</v>
          </cell>
        </row>
        <row r="7917">
          <cell r="A7917" t="str">
            <v>E580332 98</v>
          </cell>
          <cell r="B7917" t="str">
            <v>TREE AND BRUSH REMOVAL</v>
          </cell>
          <cell r="C7917" t="str">
            <v>PM</v>
          </cell>
        </row>
        <row r="7918">
          <cell r="A7918" t="str">
            <v>E580332 99</v>
          </cell>
          <cell r="B7918" t="str">
            <v>TREE AND BRUSH REMOVAL</v>
          </cell>
          <cell r="C7918" t="str">
            <v>AC</v>
          </cell>
        </row>
        <row r="7919">
          <cell r="A7919" t="str">
            <v>E580333</v>
          </cell>
          <cell r="B7919" t="str">
            <v>STUMP REMOVAL (LESS THAN 4")</v>
          </cell>
          <cell r="C7919" t="str">
            <v>EA</v>
          </cell>
        </row>
        <row r="7920">
          <cell r="A7920" t="str">
            <v>E580333  1</v>
          </cell>
          <cell r="B7920" t="str">
            <v>STUMP REMOVAL (4" TO 24")</v>
          </cell>
          <cell r="C7920" t="str">
            <v>EA</v>
          </cell>
        </row>
        <row r="7921">
          <cell r="A7921" t="str">
            <v>E580333  2</v>
          </cell>
          <cell r="B7921" t="str">
            <v>STUMP REMOVAL (25" TO 48")</v>
          </cell>
          <cell r="C7921" t="str">
            <v>EA</v>
          </cell>
        </row>
        <row r="7922">
          <cell r="A7922" t="str">
            <v>E580333  3</v>
          </cell>
          <cell r="B7922" t="str">
            <v>STUMP REMOVAL (&gt; 48")</v>
          </cell>
          <cell r="C7922" t="str">
            <v>EA</v>
          </cell>
        </row>
        <row r="7923">
          <cell r="A7923" t="str">
            <v>E580334  1</v>
          </cell>
          <cell r="B7923" t="str">
            <v>STUMP GRINDING (4" TO 24")</v>
          </cell>
          <cell r="C7923" t="str">
            <v>EA</v>
          </cell>
        </row>
        <row r="7924">
          <cell r="A7924" t="str">
            <v>E580334  2</v>
          </cell>
          <cell r="B7924" t="str">
            <v>STUMP GRINDING (25" TO 48")</v>
          </cell>
          <cell r="C7924" t="str">
            <v>EA</v>
          </cell>
        </row>
        <row r="7925">
          <cell r="A7925" t="str">
            <v>E580334  3</v>
          </cell>
          <cell r="B7925" t="str">
            <v>STUMP GRINDING (&gt; 48")</v>
          </cell>
          <cell r="C7925" t="str">
            <v>EA</v>
          </cell>
        </row>
        <row r="7926">
          <cell r="A7926" t="str">
            <v>E580334 18</v>
          </cell>
          <cell r="B7926" t="str">
            <v>ERROR: HERBICIDE</v>
          </cell>
          <cell r="C7926" t="str">
            <v>SF</v>
          </cell>
        </row>
        <row r="7927">
          <cell r="A7927" t="str">
            <v>E580335  1</v>
          </cell>
          <cell r="B7927" t="str">
            <v>PESTICIDE (INSECTICIDE)</v>
          </cell>
          <cell r="C7927" t="str">
            <v>GA</v>
          </cell>
        </row>
        <row r="7928">
          <cell r="A7928" t="str">
            <v>E580335  2</v>
          </cell>
          <cell r="B7928" t="str">
            <v>PESTICIDE (FUNGICIDE)</v>
          </cell>
          <cell r="C7928" t="str">
            <v>GA</v>
          </cell>
        </row>
        <row r="7929">
          <cell r="A7929" t="str">
            <v>E580335  5</v>
          </cell>
          <cell r="B7929" t="str">
            <v>PESTICIDE (TURF MANAGEMENT)</v>
          </cell>
          <cell r="C7929" t="str">
            <v>AC</v>
          </cell>
        </row>
        <row r="7930">
          <cell r="A7930" t="str">
            <v>E580336</v>
          </cell>
          <cell r="B7930" t="str">
            <v>PRUNING AND TRIMMING (LESS THAN 4")</v>
          </cell>
          <cell r="C7930" t="str">
            <v>EA</v>
          </cell>
        </row>
        <row r="7931">
          <cell r="A7931" t="str">
            <v>E580336  1</v>
          </cell>
          <cell r="B7931" t="str">
            <v>PRUNING AND TRIMMING (4" TO 24")</v>
          </cell>
          <cell r="C7931" t="str">
            <v>EA</v>
          </cell>
        </row>
        <row r="7932">
          <cell r="A7932" t="str">
            <v>E580336  2</v>
          </cell>
          <cell r="B7932" t="str">
            <v>PRUNING AND TRIMMING (&gt; 24")</v>
          </cell>
          <cell r="C7932" t="str">
            <v>EA</v>
          </cell>
        </row>
        <row r="7933">
          <cell r="A7933" t="str">
            <v>E580336  4</v>
          </cell>
          <cell r="B7933" t="str">
            <v>PRUNING AND TRIMMING (TREES AND SHRUBS)</v>
          </cell>
          <cell r="C7933" t="str">
            <v>PM</v>
          </cell>
        </row>
        <row r="7934">
          <cell r="A7934" t="str">
            <v>E580336  5</v>
          </cell>
          <cell r="B7934" t="str">
            <v>PRUNING AND TRIMMING (TREES AND SHRUBS)</v>
          </cell>
          <cell r="C7934" t="str">
            <v>SF</v>
          </cell>
        </row>
        <row r="7935">
          <cell r="A7935" t="str">
            <v>E580336  6</v>
          </cell>
          <cell r="B7935" t="str">
            <v>CROWN REDUCTION (4" TO 24")</v>
          </cell>
          <cell r="C7935" t="str">
            <v>EA</v>
          </cell>
        </row>
        <row r="7936">
          <cell r="A7936" t="str">
            <v>E580336  7</v>
          </cell>
          <cell r="B7936" t="str">
            <v>CROWN REDUCTION  (&gt; 24")</v>
          </cell>
          <cell r="C7936" t="str">
            <v>EA</v>
          </cell>
        </row>
        <row r="7937">
          <cell r="A7937" t="str">
            <v>E580336  8</v>
          </cell>
          <cell r="B7937" t="str">
            <v>CROWN REDUCTION AUSTRAILIAN PINES(4" TO 24")</v>
          </cell>
          <cell r="C7937" t="str">
            <v>EA</v>
          </cell>
        </row>
        <row r="7938">
          <cell r="A7938" t="str">
            <v>E580336  9</v>
          </cell>
          <cell r="B7938" t="str">
            <v>CROWN REDUCTION AUSTRAILIAN PINES (&gt; 24")</v>
          </cell>
          <cell r="C7938" t="str">
            <v>EA</v>
          </cell>
        </row>
        <row r="7939">
          <cell r="A7939" t="str">
            <v>E580336 12</v>
          </cell>
          <cell r="B7939" t="str">
            <v>POWER SHEARING &gt;0' TO 15' WIDTH AND 20' HEIGHT</v>
          </cell>
          <cell r="C7939" t="str">
            <v>LF</v>
          </cell>
        </row>
        <row r="7940">
          <cell r="A7940" t="str">
            <v>E580336 13</v>
          </cell>
          <cell r="B7940" t="str">
            <v>POWER SHEARING &gt;0' TO 15' WIDTH GREATER THAN 20' HEIGHT</v>
          </cell>
          <cell r="C7940" t="str">
            <v>LF</v>
          </cell>
        </row>
        <row r="7941">
          <cell r="A7941" t="str">
            <v>E580336 14</v>
          </cell>
          <cell r="B7941" t="str">
            <v>PRUNING AND TRIMMING (PALMS)</v>
          </cell>
          <cell r="C7941" t="str">
            <v>EA</v>
          </cell>
        </row>
        <row r="7942">
          <cell r="A7942" t="str">
            <v>E580337  2</v>
          </cell>
          <cell r="B7942" t="str">
            <v>HERBICIDE (STRIP APPLICATION)</v>
          </cell>
          <cell r="C7942" t="str">
            <v>AC</v>
          </cell>
        </row>
        <row r="7943">
          <cell r="A7943" t="str">
            <v>E580337  3</v>
          </cell>
          <cell r="B7943" t="str">
            <v>HERBICIDE (SPOT APPLICATION &lt; 100 SF)</v>
          </cell>
          <cell r="C7943" t="str">
            <v>SF</v>
          </cell>
        </row>
        <row r="7944">
          <cell r="A7944" t="str">
            <v>E580337  4</v>
          </cell>
          <cell r="B7944" t="str">
            <v>HERBICIDE (STRIP APPLICATION)(AQUATIC)</v>
          </cell>
          <cell r="C7944" t="str">
            <v>AC</v>
          </cell>
        </row>
        <row r="7945">
          <cell r="A7945" t="str">
            <v>E580337  5</v>
          </cell>
          <cell r="B7945" t="str">
            <v>HERBICIDE, ROOT CONTROL FABRIC- 20" WIDE</v>
          </cell>
          <cell r="C7945" t="str">
            <v>LF</v>
          </cell>
        </row>
        <row r="7946">
          <cell r="A7946" t="str">
            <v>E580337  6</v>
          </cell>
          <cell r="B7946" t="str">
            <v>HERBICIDE (HAND APPLICATION)</v>
          </cell>
          <cell r="C7946" t="str">
            <v>AC</v>
          </cell>
        </row>
        <row r="7947">
          <cell r="A7947" t="str">
            <v>E580337  7</v>
          </cell>
          <cell r="B7947" t="str">
            <v>HERBICIDE (WIPING)</v>
          </cell>
          <cell r="C7947" t="str">
            <v>AC</v>
          </cell>
        </row>
        <row r="7948">
          <cell r="A7948" t="str">
            <v>E580337  8</v>
          </cell>
          <cell r="B7948" t="str">
            <v>HERBICIDE (MOWER APPLICATION)</v>
          </cell>
          <cell r="C7948" t="str">
            <v>AC</v>
          </cell>
        </row>
        <row r="7949">
          <cell r="A7949" t="str">
            <v>E580337 11</v>
          </cell>
          <cell r="B7949" t="str">
            <v>HERBICIDE (MANUAL APPLICATION)</v>
          </cell>
          <cell r="C7949" t="str">
            <v>GA</v>
          </cell>
        </row>
        <row r="7950">
          <cell r="A7950" t="str">
            <v>E580337 13</v>
          </cell>
          <cell r="B7950" t="str">
            <v>HERBICIDE (HAND APPLICATION- TREE)</v>
          </cell>
          <cell r="C7950" t="str">
            <v>EA</v>
          </cell>
        </row>
        <row r="7951">
          <cell r="A7951" t="str">
            <v>E580337 14</v>
          </cell>
          <cell r="B7951" t="str">
            <v>HERBICIDE, HAND APPLICATION- FRILL AND GIRDLE APPLICATION, TREES 4" AND GREATER</v>
          </cell>
          <cell r="C7951" t="str">
            <v>EA</v>
          </cell>
        </row>
        <row r="7952">
          <cell r="A7952" t="str">
            <v>E580337 15</v>
          </cell>
          <cell r="B7952" t="str">
            <v>HERBICIDE, HAND APPLICATION- AREAS 100-1000 SF</v>
          </cell>
          <cell r="C7952" t="str">
            <v>SF</v>
          </cell>
        </row>
        <row r="7953">
          <cell r="A7953" t="str">
            <v>E580337 16</v>
          </cell>
          <cell r="B7953" t="str">
            <v>HERBICIDE, BASAL BARK APPLICATION- AREAS 100-1000 SF</v>
          </cell>
          <cell r="C7953" t="str">
            <v>SF</v>
          </cell>
        </row>
        <row r="7954">
          <cell r="A7954" t="str">
            <v>E580337 17</v>
          </cell>
          <cell r="B7954" t="str">
            <v>HERBICIDE, LANDSCAPED MULCH BED APPLICATION- AREAS 0- 1000 SF</v>
          </cell>
          <cell r="C7954" t="str">
            <v>SF</v>
          </cell>
        </row>
        <row r="7955">
          <cell r="A7955" t="str">
            <v>E580337 18</v>
          </cell>
          <cell r="B7955" t="str">
            <v>HERBICIDE, LANDSCAPED MULCH BED APPLICATION- AREAS 1001-2000 SF</v>
          </cell>
          <cell r="C7955" t="str">
            <v>SF</v>
          </cell>
        </row>
        <row r="7956">
          <cell r="A7956" t="str">
            <v>E580337 19</v>
          </cell>
          <cell r="B7956" t="str">
            <v>HERBICIDE, LANDSCAPED MULCH BED APPLICATION- AREAS 2001 AND GREATER SF</v>
          </cell>
          <cell r="C7956" t="str">
            <v>AC</v>
          </cell>
        </row>
        <row r="7957">
          <cell r="A7957" t="str">
            <v>E580337 20</v>
          </cell>
          <cell r="B7957" t="str">
            <v>PALM TREE TISSUE SAMPLE</v>
          </cell>
          <cell r="C7957" t="str">
            <v>EA</v>
          </cell>
        </row>
        <row r="7958">
          <cell r="A7958" t="str">
            <v>E581 2</v>
          </cell>
          <cell r="B7958" t="str">
            <v>GROUND COVER (10" TO 18" HEIGHT OR SPREAD)</v>
          </cell>
          <cell r="C7958" t="str">
            <v>PL</v>
          </cell>
        </row>
        <row r="7959">
          <cell r="A7959" t="str">
            <v>E582 2</v>
          </cell>
          <cell r="B7959" t="str">
            <v>SHRUBS ( 10" TO 18" HEIGHT OR SPREAD)</v>
          </cell>
          <cell r="C7959" t="str">
            <v>PL</v>
          </cell>
        </row>
        <row r="7960">
          <cell r="A7960" t="str">
            <v>E582 3</v>
          </cell>
          <cell r="B7960" t="str">
            <v>SHRUBS (19" TO 7' HEIGHT OR SPREAD)</v>
          </cell>
          <cell r="C7960" t="str">
            <v>PL</v>
          </cell>
        </row>
        <row r="7961">
          <cell r="A7961" t="str">
            <v>E583  3</v>
          </cell>
          <cell r="B7961" t="str">
            <v>TREE                (19" TO  7' HEIGHT OR SPREAD)</v>
          </cell>
          <cell r="C7961" t="str">
            <v>PL</v>
          </cell>
        </row>
        <row r="7962">
          <cell r="A7962" t="str">
            <v>E583 2</v>
          </cell>
          <cell r="B7962" t="str">
            <v>TREE (10" TO 18" HEIGHT OR SPREAD)</v>
          </cell>
          <cell r="C7962" t="str">
            <v>PL</v>
          </cell>
        </row>
        <row r="7963">
          <cell r="A7963" t="str">
            <v>E583 3</v>
          </cell>
          <cell r="B7963" t="str">
            <v>TREE (19" TO 7' HEIGHT OR SPREAD)</v>
          </cell>
          <cell r="C7963" t="str">
            <v>PL</v>
          </cell>
        </row>
        <row r="7964">
          <cell r="A7964" t="str">
            <v>E583 4</v>
          </cell>
          <cell r="B7964" t="str">
            <v>TREE (8' TO 20' HEIGHT OR CLEAR TRUNK)</v>
          </cell>
          <cell r="C7964" t="str">
            <v>PL</v>
          </cell>
        </row>
        <row r="7965">
          <cell r="A7965" t="str">
            <v>E583 5</v>
          </cell>
          <cell r="B7965" t="str">
            <v>TREE (21' OR MORE HEIGHT OR CLEAR TRUNK)</v>
          </cell>
          <cell r="C7965" t="str">
            <v>PL</v>
          </cell>
        </row>
        <row r="7966">
          <cell r="A7966" t="str">
            <v>E584 4</v>
          </cell>
          <cell r="B7966" t="str">
            <v>PALM SINGLE TRUNK (8' TO 20' HEIGHT OR CLEAR TRUNK)</v>
          </cell>
          <cell r="C7966" t="str">
            <v>PL</v>
          </cell>
        </row>
        <row r="7967">
          <cell r="A7967" t="str">
            <v>E634  8112</v>
          </cell>
          <cell r="B7967" t="str">
            <v>SPAN WIRE ASSEMBLY (2 WIRE DIAGONAL)</v>
          </cell>
          <cell r="C7967" t="str">
            <v>LF</v>
          </cell>
        </row>
        <row r="7968">
          <cell r="A7968" t="str">
            <v>E634  8113</v>
          </cell>
          <cell r="B7968" t="str">
            <v>SPAN WIRE ASSEMBLY (2 WIRE BOX)</v>
          </cell>
          <cell r="C7968" t="str">
            <v>LF</v>
          </cell>
        </row>
        <row r="7969">
          <cell r="A7969" t="str">
            <v>E639  4  2</v>
          </cell>
          <cell r="B7969" t="str">
            <v>EMERGENCY GENERATOR INSTALLATION - RETROFIT CABINET (TRANSPORT, INSTALL, MAINTAIN AND RETURN)</v>
          </cell>
          <cell r="C7969" t="str">
            <v>EA</v>
          </cell>
        </row>
        <row r="7970">
          <cell r="A7970" t="str">
            <v>E639  4  3</v>
          </cell>
          <cell r="B7970" t="str">
            <v>EMERGENCY GENERATOR INSTALLATION - NOT RETROFITTED (TRANSPORT, INSTALL, MAINTAIN AND RETURN)</v>
          </cell>
          <cell r="C7970" t="str">
            <v>EA</v>
          </cell>
        </row>
        <row r="7971">
          <cell r="A7971" t="str">
            <v>E639  4  7</v>
          </cell>
          <cell r="B7971" t="str">
            <v>EMERGENCY GENERATOR HARNESS, CONTROLLER CABINET RETROFIT – FURNISH &amp; INSTALL, EA.</v>
          </cell>
          <cell r="C7971" t="str">
            <v>EA</v>
          </cell>
        </row>
        <row r="7972">
          <cell r="A7972" t="str">
            <v>E639  5</v>
          </cell>
          <cell r="B7972" t="str">
            <v>EMERGENCY GENERATOR MONITORING &amp; RE-FUELING INC ALL INCIDENTALS REQUIRED FOR OPERATING GENERATOR</v>
          </cell>
          <cell r="C7972" t="str">
            <v>HR</v>
          </cell>
        </row>
        <row r="7973">
          <cell r="A7973" t="str">
            <v>E639 10  4</v>
          </cell>
          <cell r="B7973" t="str">
            <v>ELECTRICAL POWER SERVICE DIAGNOSTIC AND MISCELLANEOUS  REPAIR</v>
          </cell>
          <cell r="C7973" t="str">
            <v>EA</v>
          </cell>
        </row>
        <row r="7974">
          <cell r="A7974" t="str">
            <v>E639 10 11</v>
          </cell>
          <cell r="B7974" t="str">
            <v>ELECTRICAL POWER SERVICE REPLACE</v>
          </cell>
          <cell r="C7974" t="str">
            <v>AS</v>
          </cell>
        </row>
        <row r="7975">
          <cell r="A7975" t="str">
            <v>E639 10 12</v>
          </cell>
          <cell r="B7975" t="str">
            <v>ELECTRICAL POWER SERVICE REPLACE WIRE</v>
          </cell>
          <cell r="C7975" t="str">
            <v>LF</v>
          </cell>
        </row>
        <row r="7976">
          <cell r="A7976" t="str">
            <v>E639 10 13</v>
          </cell>
          <cell r="B7976" t="str">
            <v>ELECTRICAL POWER SERVICE REPLACE DISCONNECT</v>
          </cell>
          <cell r="C7976" t="str">
            <v>EA</v>
          </cell>
        </row>
        <row r="7977">
          <cell r="A7977" t="str">
            <v>E639 10 14</v>
          </cell>
          <cell r="B7977" t="str">
            <v>ELECTRICAL POWER SERVICE REPLACE TRANSFORMER</v>
          </cell>
          <cell r="C7977" t="str">
            <v>EA</v>
          </cell>
        </row>
        <row r="7978">
          <cell r="A7978" t="str">
            <v>E649  4  1</v>
          </cell>
          <cell r="B7978" t="str">
            <v>MAST ARM REPAIR- FURNISH AND INSTALL HAND HOLE COVER</v>
          </cell>
          <cell r="C7978" t="str">
            <v>EA</v>
          </cell>
        </row>
        <row r="7979">
          <cell r="A7979" t="str">
            <v>E660  2109</v>
          </cell>
          <cell r="B7979" t="str">
            <v>LOOP ASSEMBLY, F&amp;I, MODIFIED</v>
          </cell>
          <cell r="C7979" t="str">
            <v>AS</v>
          </cell>
        </row>
        <row r="7980">
          <cell r="A7980" t="str">
            <v>E660  4  4</v>
          </cell>
          <cell r="B7980" t="str">
            <v>LOOP MATERIAL (F&amp;I) (AWG #14 LEAD-IN CABLE)</v>
          </cell>
          <cell r="C7980" t="str">
            <v>LF</v>
          </cell>
        </row>
        <row r="7981">
          <cell r="A7981" t="str">
            <v>E684  1</v>
          </cell>
          <cell r="B7981" t="str">
            <v>ITS OPERATION</v>
          </cell>
          <cell r="C7981" t="str">
            <v>MO</v>
          </cell>
        </row>
        <row r="7982">
          <cell r="A7982" t="str">
            <v>E700  3  1</v>
          </cell>
          <cell r="B7982" t="str">
            <v>SIGN PANEL CLEANING, GROUND MOUNTED SIGNS</v>
          </cell>
          <cell r="C7982" t="str">
            <v>SF</v>
          </cell>
        </row>
        <row r="7983">
          <cell r="A7983" t="str">
            <v>E700  3  2</v>
          </cell>
          <cell r="B7983" t="str">
            <v>SIGN PANEL CLEANING, OVERHEAD SIGNS</v>
          </cell>
          <cell r="C7983" t="str">
            <v>SF</v>
          </cell>
        </row>
        <row r="7984">
          <cell r="A7984" t="str">
            <v>E700  4  1</v>
          </cell>
          <cell r="B7984" t="str">
            <v>SIGN STRUCTURE REPAIR EXISTING- FURNISH AND INSTALL HAND HOLE COVER</v>
          </cell>
          <cell r="C7984" t="str">
            <v>EA</v>
          </cell>
        </row>
        <row r="7985">
          <cell r="A7985" t="str">
            <v>E700 30  1</v>
          </cell>
          <cell r="B7985" t="str">
            <v>SIGN PANEL OVERLAY, SINGLE POST</v>
          </cell>
          <cell r="C7985" t="str">
            <v>SF</v>
          </cell>
        </row>
        <row r="7986">
          <cell r="A7986" t="str">
            <v>E700 30  2</v>
          </cell>
          <cell r="B7986" t="str">
            <v>SIGN PANEL OVERLAY, MULTI POST</v>
          </cell>
          <cell r="C7986" t="str">
            <v>SF</v>
          </cell>
        </row>
        <row r="7987">
          <cell r="A7987" t="str">
            <v>E700 30  3</v>
          </cell>
          <cell r="B7987" t="str">
            <v>SIGN PANEL OVERLAY, OVERHEAD</v>
          </cell>
          <cell r="C7987" t="str">
            <v>SF</v>
          </cell>
        </row>
        <row r="7988">
          <cell r="A7988" t="str">
            <v>E700 30  4</v>
          </cell>
          <cell r="B7988" t="str">
            <v>SIGN PANEL MEASUREMENT, NO OVERLAY INSTALLED</v>
          </cell>
          <cell r="C7988" t="str">
            <v>SF</v>
          </cell>
        </row>
        <row r="7989">
          <cell r="A7989" t="str">
            <v>E700 40  3</v>
          </cell>
          <cell r="B7989" t="str">
            <v>SIGN SINGLE POST (PER SQUARE FEET)</v>
          </cell>
          <cell r="C7989" t="str">
            <v>SF</v>
          </cell>
        </row>
        <row r="7990">
          <cell r="A7990" t="str">
            <v>E700 41  5</v>
          </cell>
          <cell r="B7990" t="str">
            <v>SIGN MULTI POST (PER SQUARE FEET)</v>
          </cell>
          <cell r="C7990" t="str">
            <v>SF</v>
          </cell>
        </row>
        <row r="7991">
          <cell r="A7991" t="str">
            <v>E700 42  1</v>
          </cell>
          <cell r="B7991" t="str">
            <v>SIGN SPAN WIRE (RE-TENSION CABLE)</v>
          </cell>
          <cell r="C7991" t="str">
            <v>EA</v>
          </cell>
        </row>
        <row r="7992">
          <cell r="A7992" t="str">
            <v>E700 42  2</v>
          </cell>
          <cell r="B7992" t="str">
            <v>SIGN SPAN WIRE (REPLACE CABLE)</v>
          </cell>
          <cell r="C7992" t="str">
            <v>EA</v>
          </cell>
        </row>
        <row r="7993">
          <cell r="A7993" t="str">
            <v>E700 46 31</v>
          </cell>
          <cell r="B7993" t="str">
            <v>REPAIR EXISTING SIGN (SINGLE POST)</v>
          </cell>
          <cell r="C7993" t="str">
            <v>AS</v>
          </cell>
        </row>
        <row r="7994">
          <cell r="A7994" t="str">
            <v>E700 46 32</v>
          </cell>
          <cell r="B7994" t="str">
            <v>REPAIR EXISTING SIGN (MULTI POST)</v>
          </cell>
          <cell r="C7994" t="str">
            <v>AS</v>
          </cell>
        </row>
        <row r="7995">
          <cell r="A7995" t="str">
            <v>E700 46 33</v>
          </cell>
          <cell r="B7995" t="str">
            <v>REPAIR EXISTING SIGN (OVHD TRUSS)</v>
          </cell>
          <cell r="C7995" t="str">
            <v>AS</v>
          </cell>
        </row>
        <row r="7996">
          <cell r="A7996" t="str">
            <v>E700 46 34</v>
          </cell>
          <cell r="B7996" t="str">
            <v>REPAIR EXISTING SIGN (OVHD CANTILEVER)</v>
          </cell>
          <cell r="C7996" t="str">
            <v>AS</v>
          </cell>
        </row>
        <row r="7997">
          <cell r="A7997" t="str">
            <v>E700 46110</v>
          </cell>
          <cell r="B7997" t="str">
            <v>SIGN REMOVE EXIST (SINGLE POST)</v>
          </cell>
          <cell r="C7997" t="str">
            <v>SF</v>
          </cell>
        </row>
        <row r="7998">
          <cell r="A7998" t="str">
            <v>E700 46120</v>
          </cell>
          <cell r="B7998" t="str">
            <v>SIGN REMOVE EXIST  (MULTI POST)</v>
          </cell>
          <cell r="C7998" t="str">
            <v>SF</v>
          </cell>
        </row>
        <row r="7999">
          <cell r="A7999" t="str">
            <v>E700 46160</v>
          </cell>
          <cell r="B7999" t="str">
            <v>SIGN REMOVE EXIST (BRIDGE MOUNT)</v>
          </cell>
          <cell r="C7999" t="str">
            <v>SF</v>
          </cell>
        </row>
        <row r="8000">
          <cell r="A8000" t="str">
            <v>E700 46210</v>
          </cell>
          <cell r="B8000" t="str">
            <v>SIGN RELOCATE EXIST(SINGLE POST)</v>
          </cell>
          <cell r="C8000" t="str">
            <v>SF</v>
          </cell>
        </row>
        <row r="8001">
          <cell r="A8001" t="str">
            <v>E700 46310</v>
          </cell>
          <cell r="B8001" t="str">
            <v>SIGN REPAIR EXIST (SINGLE POST)</v>
          </cell>
          <cell r="C8001" t="str">
            <v>SF</v>
          </cell>
        </row>
        <row r="8002">
          <cell r="A8002" t="str">
            <v>E700 46320</v>
          </cell>
          <cell r="B8002" t="str">
            <v>SIGN REPAIR EXIST (MULTI POST)</v>
          </cell>
          <cell r="C8002" t="str">
            <v>SF</v>
          </cell>
        </row>
        <row r="8003">
          <cell r="A8003" t="str">
            <v>E700 481E1</v>
          </cell>
          <cell r="B8003" t="str">
            <v>SIGN PANELS (F&amp;I)(SINGLE POST)</v>
          </cell>
          <cell r="C8003" t="str">
            <v>SF</v>
          </cell>
        </row>
        <row r="8004">
          <cell r="A8004" t="str">
            <v>E700 481E2</v>
          </cell>
          <cell r="B8004" t="str">
            <v>SIGN PANELS (F&amp;I) (MULTI POST)</v>
          </cell>
          <cell r="C8004" t="str">
            <v>SF</v>
          </cell>
        </row>
        <row r="8005">
          <cell r="A8005" t="str">
            <v>E700 481E3</v>
          </cell>
          <cell r="B8005" t="str">
            <v>SIGN PANELS (F&amp;I) (OVERHEAD)</v>
          </cell>
          <cell r="C8005" t="str">
            <v>SF</v>
          </cell>
        </row>
        <row r="8006">
          <cell r="A8006" t="str">
            <v>E700 482E1</v>
          </cell>
          <cell r="B8006" t="str">
            <v>SIGN PANELS (INSTALL) (SINGLE POST)</v>
          </cell>
          <cell r="C8006" t="str">
            <v>SF</v>
          </cell>
        </row>
        <row r="8007">
          <cell r="A8007" t="str">
            <v>E700 482E2</v>
          </cell>
          <cell r="B8007" t="str">
            <v>SIGN PANELS (INSTALL) (MULTI POST)</v>
          </cell>
          <cell r="C8007" t="str">
            <v>SF</v>
          </cell>
        </row>
        <row r="8008">
          <cell r="A8008" t="str">
            <v>E700 482E3</v>
          </cell>
          <cell r="B8008" t="str">
            <v>SIGN PANELS (INSTALL) (OVERHEAD)</v>
          </cell>
          <cell r="C8008" t="str">
            <v>SF</v>
          </cell>
        </row>
        <row r="8009">
          <cell r="A8009" t="str">
            <v>E700 483E1</v>
          </cell>
          <cell r="B8009" t="str">
            <v>SIGN PANELS(OVERLAY) (SINGLE POST)</v>
          </cell>
          <cell r="C8009" t="str">
            <v>SF</v>
          </cell>
        </row>
        <row r="8010">
          <cell r="A8010" t="str">
            <v>E700 483E2</v>
          </cell>
          <cell r="B8010" t="str">
            <v>SIGN PANELS(OVERLAY) (MULTI POST)</v>
          </cell>
          <cell r="C8010" t="str">
            <v>SF</v>
          </cell>
        </row>
        <row r="8011">
          <cell r="A8011" t="str">
            <v>E700 483E3</v>
          </cell>
          <cell r="B8011" t="str">
            <v>SIGN PANELS(OVERLAY) (OVERHEAD)</v>
          </cell>
          <cell r="C8011" t="str">
            <v>SF</v>
          </cell>
        </row>
        <row r="8012">
          <cell r="A8012" t="str">
            <v>E700 48400</v>
          </cell>
          <cell r="B8012" t="str">
            <v>SIGN PANELS(OVERLAY) (MEASURE EXISTING)</v>
          </cell>
          <cell r="C8012" t="str">
            <v>EA</v>
          </cell>
        </row>
        <row r="8013">
          <cell r="A8013" t="str">
            <v>E700 485E1</v>
          </cell>
          <cell r="B8013" t="str">
            <v>SIGN PANELS(REPLACE) (SINGLE POST)</v>
          </cell>
          <cell r="C8013" t="str">
            <v>SF</v>
          </cell>
        </row>
        <row r="8014">
          <cell r="A8014" t="str">
            <v>E700 485E2</v>
          </cell>
          <cell r="B8014" t="str">
            <v>SIGN PANELS(REPLACE) (MULTI POST)</v>
          </cell>
          <cell r="C8014" t="str">
            <v>SF</v>
          </cell>
        </row>
        <row r="8015">
          <cell r="A8015" t="str">
            <v>E700 485E3</v>
          </cell>
          <cell r="B8015" t="str">
            <v>SIGN PANELS(REPLACE) (OVERHEAD)</v>
          </cell>
          <cell r="C8015" t="str">
            <v>SF</v>
          </cell>
        </row>
        <row r="8016">
          <cell r="A8016" t="str">
            <v>E700 485E4</v>
          </cell>
          <cell r="B8016" t="str">
            <v>SIGN PANELS(REPLACE) (SPAN WIRE)</v>
          </cell>
          <cell r="C8016" t="str">
            <v>SF</v>
          </cell>
        </row>
        <row r="8017">
          <cell r="A8017" t="str">
            <v>E700 485E5</v>
          </cell>
          <cell r="B8017" t="str">
            <v>SIGN PANELS(REPLACE) (BRIDGE MOUNT)</v>
          </cell>
          <cell r="C8017" t="str">
            <v>SF</v>
          </cell>
        </row>
        <row r="8018">
          <cell r="A8018" t="str">
            <v>E700 48602</v>
          </cell>
          <cell r="B8018" t="str">
            <v>SIGN PANELS(REMOVE) (MULTI POST)</v>
          </cell>
          <cell r="C8018" t="str">
            <v>EA</v>
          </cell>
        </row>
        <row r="8019">
          <cell r="A8019" t="str">
            <v>E700 48603</v>
          </cell>
          <cell r="B8019" t="str">
            <v>SIGN PANELS(REMOVE) (OVERHEAD)</v>
          </cell>
          <cell r="C8019" t="str">
            <v>EA</v>
          </cell>
        </row>
        <row r="8020">
          <cell r="A8020" t="str">
            <v>E700 486E1</v>
          </cell>
          <cell r="B8020" t="str">
            <v>SIGN PANELS (REMOVE) (SINGLE POST)</v>
          </cell>
          <cell r="C8020" t="str">
            <v>SF</v>
          </cell>
        </row>
        <row r="8021">
          <cell r="A8021" t="str">
            <v>E700 486E2</v>
          </cell>
          <cell r="B8021" t="str">
            <v>SIGN PANELS (REMOVE) (MULTI POST)</v>
          </cell>
          <cell r="C8021" t="str">
            <v>SF</v>
          </cell>
        </row>
        <row r="8022">
          <cell r="A8022" t="str">
            <v>E700 486E3</v>
          </cell>
          <cell r="B8022" t="str">
            <v>SIGN PANELS (REMOVE) (OVER HEAD)</v>
          </cell>
          <cell r="C8022" t="str">
            <v>SF</v>
          </cell>
        </row>
        <row r="8023">
          <cell r="A8023" t="str">
            <v>E700 487E0</v>
          </cell>
          <cell r="B8023" t="str">
            <v>SIGN PANELS  (WASH)</v>
          </cell>
          <cell r="C8023" t="str">
            <v>SF</v>
          </cell>
        </row>
        <row r="8024">
          <cell r="A8024" t="str">
            <v>E700 487E1</v>
          </cell>
          <cell r="B8024" t="str">
            <v>SIGN PANELS (WASH) (SINGLE POST)</v>
          </cell>
          <cell r="C8024" t="str">
            <v>SF</v>
          </cell>
        </row>
        <row r="8025">
          <cell r="A8025" t="str">
            <v>E700 487E2</v>
          </cell>
          <cell r="B8025" t="str">
            <v>SIGN PANELS (WASH) (MULTI POST)</v>
          </cell>
          <cell r="C8025" t="str">
            <v>SF</v>
          </cell>
        </row>
        <row r="8026">
          <cell r="A8026" t="str">
            <v>E700 94  1</v>
          </cell>
          <cell r="B8026" t="str">
            <v>BREAKAWAY SIGN SUPPORT FOUNDATION  (F&amp;I)</v>
          </cell>
          <cell r="C8026" t="str">
            <v>EA</v>
          </cell>
        </row>
        <row r="8027">
          <cell r="A8027" t="str">
            <v>E700 94  2</v>
          </cell>
          <cell r="B8027" t="str">
            <v>BREAKAWAY SIGN SUPPORT FOUNDATION  (REMOVE)</v>
          </cell>
          <cell r="C8027" t="str">
            <v>EA</v>
          </cell>
        </row>
        <row r="8028">
          <cell r="A8028" t="str">
            <v>E700 96  1</v>
          </cell>
          <cell r="B8028" t="str">
            <v>SIGN SUPPORT REPAIRS (ALUMINUM)</v>
          </cell>
          <cell r="C8028" t="str">
            <v>LB</v>
          </cell>
        </row>
        <row r="8029">
          <cell r="A8029" t="str">
            <v>E700 96  2</v>
          </cell>
          <cell r="B8029" t="str">
            <v>SIGN SUPPORT REPAIRS (STEEL)</v>
          </cell>
          <cell r="C8029" t="str">
            <v>LB</v>
          </cell>
        </row>
        <row r="8030">
          <cell r="A8030" t="str">
            <v>E700 98</v>
          </cell>
          <cell r="B8030" t="str">
            <v>SIGN INSPECTION (SINGLE/MULTI POST GROUND MOUNT)</v>
          </cell>
          <cell r="C8030" t="str">
            <v>EA</v>
          </cell>
        </row>
        <row r="8031">
          <cell r="A8031" t="str">
            <v>E700 99</v>
          </cell>
          <cell r="B8031" t="str">
            <v>SIGN MAINTENANCE (PERFORMANCE)</v>
          </cell>
          <cell r="C8031" t="str">
            <v>LS</v>
          </cell>
        </row>
        <row r="8032">
          <cell r="A8032" t="str">
            <v>E700890 33</v>
          </cell>
          <cell r="B8032" t="str">
            <v>ELECT DISPLAY SIGN, PREV MAINTENANCE</v>
          </cell>
          <cell r="C8032" t="str">
            <v>EA</v>
          </cell>
        </row>
        <row r="8033">
          <cell r="A8033" t="str">
            <v>E700890 43</v>
          </cell>
          <cell r="B8033" t="str">
            <v>ELECT DISPLAY SIGN, DIAG AND MISC REPAIR</v>
          </cell>
          <cell r="C8033" t="str">
            <v>EA</v>
          </cell>
        </row>
        <row r="8034">
          <cell r="A8034" t="str">
            <v>E704  1 13</v>
          </cell>
          <cell r="B8034" t="str">
            <v>CERAMIC PVMT MARKER, F&amp;I, CLASS C, REPLACE EXISTING</v>
          </cell>
          <cell r="C8034" t="str">
            <v>EA</v>
          </cell>
        </row>
        <row r="8035">
          <cell r="A8035" t="str">
            <v>E706  1 32</v>
          </cell>
          <cell r="B8035" t="str">
            <v>REFLECTIVE PAVEMENT MARKER (REMOVE)(CLASS B)</v>
          </cell>
          <cell r="C8035" t="str">
            <v>EA</v>
          </cell>
        </row>
        <row r="8036">
          <cell r="A8036" t="str">
            <v>E706  1 42</v>
          </cell>
          <cell r="B8036" t="str">
            <v>REFLECTIVE PAVEMENT MARKER(REMOVE AND REPLACE)(CLASS B)</v>
          </cell>
          <cell r="C8036" t="str">
            <v>EA</v>
          </cell>
        </row>
        <row r="8037">
          <cell r="A8037" t="str">
            <v>E708 70</v>
          </cell>
          <cell r="B8037" t="str">
            <v>MARKER BARRIER REFLECTIVE</v>
          </cell>
          <cell r="C8037" t="str">
            <v>EA</v>
          </cell>
        </row>
        <row r="8038">
          <cell r="A8038" t="str">
            <v>E710 11121</v>
          </cell>
          <cell r="B8038" t="str">
            <v>PAINTED PAVEMENT  MARKINGS, STANDARD, WHITE, SOLID, 6"</v>
          </cell>
          <cell r="C8038" t="str">
            <v>LF</v>
          </cell>
        </row>
        <row r="8039">
          <cell r="A8039" t="str">
            <v>E710 11141</v>
          </cell>
          <cell r="B8039" t="str">
            <v>PAINTED PAVEMENT  MARKINGS, STANDARD, WHITE, SKIP, 6"</v>
          </cell>
          <cell r="C8039" t="str">
            <v>LF</v>
          </cell>
        </row>
        <row r="8040">
          <cell r="A8040" t="str">
            <v>E710 11221</v>
          </cell>
          <cell r="B8040" t="str">
            <v>PAINTED PAVEMENT  MARKINGS, STANDARD, YELLOW, SOLID, 6"</v>
          </cell>
          <cell r="C8040" t="str">
            <v>LF</v>
          </cell>
        </row>
        <row r="8041">
          <cell r="A8041" t="str">
            <v>E710 11241</v>
          </cell>
          <cell r="B8041" t="str">
            <v>PAINTED PAVEMENT  MARKINGS, STANDARD, YELLOW, SKIP, 6"</v>
          </cell>
          <cell r="C8041" t="str">
            <v>LF</v>
          </cell>
        </row>
        <row r="8042">
          <cell r="A8042" t="str">
            <v>E710 17</v>
          </cell>
          <cell r="B8042" t="str">
            <v>REMOVAL OF NON-CONFLICTING PAINT/LONGLINE STRIPE PRIOR TO REFURBISH</v>
          </cell>
          <cell r="C8042" t="str">
            <v>SF</v>
          </cell>
        </row>
        <row r="8043">
          <cell r="A8043" t="str">
            <v>E711  3  1</v>
          </cell>
          <cell r="B8043" t="str">
            <v>PAVEMENT MESSAGES (THERMOPLASTIC)</v>
          </cell>
          <cell r="C8043" t="str">
            <v>SF</v>
          </cell>
        </row>
        <row r="8044">
          <cell r="A8044" t="str">
            <v>E711  6  1</v>
          </cell>
          <cell r="B8044" t="str">
            <v>TRAFFIC STRIPE SOLID (THERMOPLASTIC BLUE) (6")</v>
          </cell>
          <cell r="C8044" t="str">
            <v>LF</v>
          </cell>
        </row>
        <row r="8045">
          <cell r="A8045" t="str">
            <v>E711 11121</v>
          </cell>
          <cell r="B8045" t="str">
            <v>THERMOPLASTIC, STANDARD, WHITE, SOLID, 6"</v>
          </cell>
          <cell r="C8045" t="str">
            <v>LF</v>
          </cell>
        </row>
        <row r="8046">
          <cell r="A8046" t="str">
            <v>E711 11141</v>
          </cell>
          <cell r="B8046" t="str">
            <v>THERMOPLASTIC, STANDARD, WHITE, SKIP, 6"</v>
          </cell>
          <cell r="C8046" t="str">
            <v>LF</v>
          </cell>
        </row>
        <row r="8047">
          <cell r="A8047" t="str">
            <v>E711 11221</v>
          </cell>
          <cell r="B8047" t="str">
            <v>THERMOPLASTIC, STANDARD, YELLOW, SOLID, 6"</v>
          </cell>
          <cell r="C8047" t="str">
            <v>LF</v>
          </cell>
        </row>
        <row r="8048">
          <cell r="A8048" t="str">
            <v>E711 11241</v>
          </cell>
          <cell r="B8048" t="str">
            <v>THERMOPLASTIC, STANDARD, YELLOW, SKIP, 6"</v>
          </cell>
          <cell r="C8048" t="str">
            <v>LF</v>
          </cell>
        </row>
        <row r="8049">
          <cell r="A8049" t="str">
            <v>E711 12141</v>
          </cell>
          <cell r="B8049" t="str">
            <v>THERMOPLASTIC, REFURBISHMENT, WHITE, SKIP, 6"</v>
          </cell>
          <cell r="C8049" t="str">
            <v>LF</v>
          </cell>
        </row>
        <row r="8050">
          <cell r="A8050" t="str">
            <v>E711 31  1</v>
          </cell>
          <cell r="B8050" t="str">
            <v>HOT SPRAY BINDER, SKIP STRIPE (WHITE)</v>
          </cell>
          <cell r="C8050" t="str">
            <v>GM</v>
          </cell>
        </row>
        <row r="8051">
          <cell r="A8051" t="str">
            <v>E711 32  1</v>
          </cell>
          <cell r="B8051" t="str">
            <v>HOT SPRAY BINDER, SKIP STRIPE (YELLOW)</v>
          </cell>
          <cell r="C8051" t="str">
            <v>GM</v>
          </cell>
        </row>
        <row r="8052">
          <cell r="A8052" t="str">
            <v>E711 33  1</v>
          </cell>
          <cell r="B8052" t="str">
            <v>HOT SPRAY BINDER, SKIP STRIPE (WHITE)</v>
          </cell>
          <cell r="C8052" t="str">
            <v>LF</v>
          </cell>
        </row>
        <row r="8053">
          <cell r="A8053" t="str">
            <v>E711 34  1</v>
          </cell>
          <cell r="B8053" t="str">
            <v>HOT SPRAY BINDER, SKIP STRIPE (YELLOW)</v>
          </cell>
          <cell r="C8053" t="str">
            <v>LF</v>
          </cell>
        </row>
        <row r="8054">
          <cell r="A8054" t="str">
            <v>E711 35  8</v>
          </cell>
          <cell r="B8054" t="str">
            <v>HOT SPRAY BINDER, SOLID STRIPE (WHITE) (8")</v>
          </cell>
          <cell r="C8054" t="str">
            <v>LF</v>
          </cell>
        </row>
        <row r="8055">
          <cell r="A8055" t="str">
            <v>E711 36  8</v>
          </cell>
          <cell r="B8055" t="str">
            <v>HOT SPRAY BINDER, SOLID STRIPE (YELLOW) (8")</v>
          </cell>
          <cell r="C8055" t="str">
            <v>LF</v>
          </cell>
        </row>
        <row r="8056">
          <cell r="A8056" t="str">
            <v>E711 37  6</v>
          </cell>
          <cell r="B8056" t="str">
            <v>HOT SPRAY BINDER, SOLID, 6" STRIPE (WHITE)</v>
          </cell>
          <cell r="C8056" t="str">
            <v>NM</v>
          </cell>
        </row>
        <row r="8057">
          <cell r="A8057" t="str">
            <v>E711 38  6</v>
          </cell>
          <cell r="B8057" t="str">
            <v>HOT SPRAY BINDER, SOLID, 6" STRIPE (YELLOW)</v>
          </cell>
          <cell r="C8057" t="str">
            <v>NM</v>
          </cell>
        </row>
        <row r="8058">
          <cell r="A8058" t="str">
            <v>E713102121</v>
          </cell>
          <cell r="B8058" t="str">
            <v>PREFORMED TAPE, HIGH PERFORMANCE, WHITE, SOLID, 6"</v>
          </cell>
          <cell r="C8058" t="str">
            <v>LF</v>
          </cell>
        </row>
        <row r="8059">
          <cell r="A8059" t="str">
            <v>E713102160</v>
          </cell>
          <cell r="B8059" t="str">
            <v>PREFORMED TAPE, HIGH PERFORMANCE, WHITE, MESSAGES</v>
          </cell>
          <cell r="C8059" t="str">
            <v>EA</v>
          </cell>
        </row>
        <row r="8060">
          <cell r="A8060" t="str">
            <v>E713102221</v>
          </cell>
          <cell r="B8060" t="str">
            <v>PREFORMED TAPE, HIGH PERFORMANCE, YELLOW, SOLID, 6"</v>
          </cell>
          <cell r="C8060" t="str">
            <v>LF</v>
          </cell>
        </row>
        <row r="8061">
          <cell r="A8061" t="str">
            <v>E714  1 99</v>
          </cell>
          <cell r="B8061" t="str">
            <v>MOTORIST AID CALL BOX MAINTENANCE</v>
          </cell>
          <cell r="C8061" t="str">
            <v>LS</v>
          </cell>
        </row>
        <row r="8062">
          <cell r="A8062" t="str">
            <v>E715  1900</v>
          </cell>
          <cell r="B8062" t="str">
            <v>CONDUCTOR   (LOCATE &amp; MARK LOCATION ONLY)</v>
          </cell>
          <cell r="C8062" t="str">
            <v>LF</v>
          </cell>
        </row>
        <row r="8063">
          <cell r="A8063" t="str">
            <v>E715  4  1</v>
          </cell>
          <cell r="B8063" t="str">
            <v>LIGHT POLE REPAIR- FURNISH AND INSTALL HAND HOLE COVER</v>
          </cell>
          <cell r="C8063" t="str">
            <v>EA</v>
          </cell>
        </row>
        <row r="8064">
          <cell r="A8064" t="str">
            <v>E715  4  2</v>
          </cell>
          <cell r="B8064" t="str">
            <v>LIGHT POLE REPAIR- FURNISH AND INSTALL LENS</v>
          </cell>
          <cell r="C8064" t="str">
            <v>EA</v>
          </cell>
        </row>
        <row r="8065">
          <cell r="A8065" t="str">
            <v>E715 14 71</v>
          </cell>
          <cell r="B8065" t="str">
            <v>PULL BOX          (REPAIR)(ROADSIDE MOULDED)</v>
          </cell>
          <cell r="C8065" t="str">
            <v>EA</v>
          </cell>
        </row>
        <row r="8066">
          <cell r="A8066" t="str">
            <v>E715 15100</v>
          </cell>
          <cell r="B8066" t="str">
            <v>HIGH MAST PARTS (F&amp;I) (IMPOTTED BALLAST ASSEMBLY)</v>
          </cell>
          <cell r="C8066" t="str">
            <v>EA</v>
          </cell>
        </row>
        <row r="8067">
          <cell r="A8067" t="str">
            <v>E715 15110</v>
          </cell>
          <cell r="B8067" t="str">
            <v>HIGH MAST PARTS (F&amp;I)(LOWERING CABLE)</v>
          </cell>
          <cell r="C8067" t="str">
            <v>EA</v>
          </cell>
        </row>
        <row r="8068">
          <cell r="A8068" t="str">
            <v>E715 15111</v>
          </cell>
          <cell r="B8068" t="str">
            <v>HIGH MAST PARTS (F&amp;I)(LOWERING CABLE- TRANSITION ASSEMBLY)</v>
          </cell>
          <cell r="C8068" t="str">
            <v>EA</v>
          </cell>
        </row>
        <row r="8069">
          <cell r="A8069" t="str">
            <v>E715 15114</v>
          </cell>
          <cell r="B8069" t="str">
            <v>TEMP DUMMY PAYITEM FOR WT DATA MIGRATION</v>
          </cell>
          <cell r="C8069" t="str">
            <v>EA</v>
          </cell>
        </row>
        <row r="8070">
          <cell r="A8070" t="str">
            <v>E715 15120</v>
          </cell>
          <cell r="B8070" t="str">
            <v>HIGH MAST PARTS (F&amp;I)(POWER CABLE)</v>
          </cell>
          <cell r="C8070" t="str">
            <v>EA</v>
          </cell>
        </row>
        <row r="8071">
          <cell r="A8071" t="str">
            <v>E715 15130</v>
          </cell>
          <cell r="B8071" t="str">
            <v>TEMP DUMMY PAYITEM FOR WT DATA MIGRATION</v>
          </cell>
          <cell r="C8071" t="str">
            <v>EA</v>
          </cell>
        </row>
        <row r="8072">
          <cell r="A8072" t="str">
            <v>E715 15140</v>
          </cell>
          <cell r="B8072" t="str">
            <v>HIGH MAST PARTS (F&amp;I)(LUMINAIRE SUPP. RING)</v>
          </cell>
          <cell r="C8072" t="str">
            <v>EA</v>
          </cell>
        </row>
        <row r="8073">
          <cell r="A8073" t="str">
            <v>E715 15150</v>
          </cell>
          <cell r="B8073" t="str">
            <v>TEMP DUMMY PAYITEM FOR WT DATA MIGRATION</v>
          </cell>
          <cell r="C8073" t="str">
            <v>EA</v>
          </cell>
        </row>
        <row r="8074">
          <cell r="A8074" t="str">
            <v>E715 15160</v>
          </cell>
          <cell r="B8074" t="str">
            <v>HIGH MAST PARTS (F&amp;I)(COMPLETE LOWERING ASSEMBLY)</v>
          </cell>
          <cell r="C8074" t="str">
            <v>EA</v>
          </cell>
        </row>
        <row r="8075">
          <cell r="A8075" t="str">
            <v>E715 15180</v>
          </cell>
          <cell r="B8075" t="str">
            <v>HIGH MAST PARTS (F&amp;I) (BALLAST ASSEMBLY)</v>
          </cell>
          <cell r="C8075" t="str">
            <v>EA</v>
          </cell>
        </row>
        <row r="8076">
          <cell r="A8076" t="str">
            <v>E715 15184</v>
          </cell>
          <cell r="B8076" t="str">
            <v>HIGH MAST PARTS  (F&amp;I) (BALLAST ASSEMBLY)(120')</v>
          </cell>
          <cell r="C8076" t="str">
            <v>EA</v>
          </cell>
        </row>
        <row r="8077">
          <cell r="A8077" t="str">
            <v>E715 15610</v>
          </cell>
          <cell r="B8077" t="str">
            <v>HIGH MAST PARTS (REPAIR) (LOWERING CABLE)</v>
          </cell>
          <cell r="C8077" t="str">
            <v>EA</v>
          </cell>
        </row>
        <row r="8078">
          <cell r="A8078" t="str">
            <v>E715 15630</v>
          </cell>
          <cell r="B8078" t="str">
            <v>HIGH MAST PARTS (REPAIR) (WINCH)</v>
          </cell>
          <cell r="C8078" t="str">
            <v>EA</v>
          </cell>
        </row>
        <row r="8079">
          <cell r="A8079" t="str">
            <v>E715 15640</v>
          </cell>
          <cell r="B8079" t="str">
            <v>HIGH MAST PARTS (REPAIR) (LUMINAIRE SUPPORT RING)</v>
          </cell>
          <cell r="C8079" t="str">
            <v>EA</v>
          </cell>
        </row>
        <row r="8080">
          <cell r="A8080" t="str">
            <v>E715 16  1</v>
          </cell>
          <cell r="B8080" t="str">
            <v>BALLAST (F&amp;I)</v>
          </cell>
          <cell r="C8080" t="str">
            <v>EA</v>
          </cell>
        </row>
        <row r="8081">
          <cell r="A8081" t="str">
            <v>E715 16  2</v>
          </cell>
          <cell r="B8081" t="str">
            <v>BALLAST ASSEMBLY (F&amp;I)</v>
          </cell>
          <cell r="C8081" t="str">
            <v>AS</v>
          </cell>
        </row>
        <row r="8082">
          <cell r="A8082" t="str">
            <v>E715 17  1</v>
          </cell>
          <cell r="B8082" t="str">
            <v>LAMP (HPS)</v>
          </cell>
          <cell r="C8082" t="str">
            <v>EA</v>
          </cell>
        </row>
        <row r="8083">
          <cell r="A8083" t="str">
            <v>E715 17  2</v>
          </cell>
          <cell r="B8083" t="str">
            <v>LAMP (MERCURY VAPOR)</v>
          </cell>
          <cell r="C8083" t="str">
            <v>EA</v>
          </cell>
        </row>
        <row r="8084">
          <cell r="A8084" t="str">
            <v>E715 17  3</v>
          </cell>
          <cell r="B8084" t="str">
            <v>LAMP (METAL HALIDE)</v>
          </cell>
          <cell r="C8084" t="str">
            <v>EA</v>
          </cell>
        </row>
        <row r="8085">
          <cell r="A8085" t="str">
            <v>E715 17  4</v>
          </cell>
          <cell r="B8085" t="str">
            <v>LAMP (FLUORESCENT)</v>
          </cell>
          <cell r="C8085" t="str">
            <v>EA</v>
          </cell>
        </row>
        <row r="8086">
          <cell r="A8086" t="str">
            <v>E715 17  5</v>
          </cell>
          <cell r="B8086" t="str">
            <v>LAMP (LPS)</v>
          </cell>
          <cell r="C8086" t="str">
            <v>EA</v>
          </cell>
        </row>
        <row r="8087">
          <cell r="A8087" t="str">
            <v>E715 17  6</v>
          </cell>
          <cell r="B8087" t="str">
            <v>TEMP DUMMY PAYITEM FOR WT DATA MIGRATION</v>
          </cell>
          <cell r="C8087" t="str">
            <v>EA</v>
          </cell>
        </row>
        <row r="8088">
          <cell r="A8088" t="str">
            <v>E715 17  7</v>
          </cell>
          <cell r="B8088" t="str">
            <v>LAMP (HPS HIGH MAST)</v>
          </cell>
          <cell r="C8088" t="str">
            <v>EA</v>
          </cell>
        </row>
        <row r="8089">
          <cell r="A8089" t="str">
            <v>E715 17  8</v>
          </cell>
          <cell r="B8089" t="str">
            <v>LAMP (HPS, LOW WATTAGE)</v>
          </cell>
          <cell r="C8089" t="str">
            <v>EA</v>
          </cell>
        </row>
        <row r="8090">
          <cell r="A8090" t="str">
            <v>E715 17  9</v>
          </cell>
          <cell r="B8090" t="str">
            <v>LAMP (LED)</v>
          </cell>
          <cell r="C8090" t="str">
            <v>EA</v>
          </cell>
        </row>
        <row r="8091">
          <cell r="A8091" t="str">
            <v>E715 18101</v>
          </cell>
          <cell r="B8091" t="str">
            <v>LOAD CENTER PART (F&amp;I) (SGL POLE BREAKER)</v>
          </cell>
          <cell r="C8091" t="str">
            <v>EA</v>
          </cell>
        </row>
        <row r="8092">
          <cell r="A8092" t="str">
            <v>E715 18102</v>
          </cell>
          <cell r="B8092" t="str">
            <v>LOAD CENTER PART (F&amp;I) (DBL POLE BREAKER)</v>
          </cell>
          <cell r="C8092" t="str">
            <v>EA</v>
          </cell>
        </row>
        <row r="8093">
          <cell r="A8093" t="str">
            <v>E715 18104</v>
          </cell>
          <cell r="B8093" t="str">
            <v>LOAD CENTER PART (F&amp;I)(BREAKER PANEL &amp; ENCLOSURE)</v>
          </cell>
          <cell r="C8093" t="str">
            <v>EA</v>
          </cell>
        </row>
        <row r="8094">
          <cell r="A8094" t="str">
            <v>E715 18105</v>
          </cell>
          <cell r="B8094" t="str">
            <v>LOAD CENTER PART (F&amp;I) (CONTACTOR)</v>
          </cell>
          <cell r="C8094" t="str">
            <v>EA</v>
          </cell>
        </row>
        <row r="8095">
          <cell r="A8095" t="str">
            <v>E715 18106</v>
          </cell>
          <cell r="B8095" t="str">
            <v>LOAD CENTER PART (F&amp;I)(PHOTOCELL CONTR TRANSFORM)</v>
          </cell>
          <cell r="C8095" t="str">
            <v>EA</v>
          </cell>
        </row>
        <row r="8096">
          <cell r="A8096" t="str">
            <v>E715 18107</v>
          </cell>
          <cell r="B8096" t="str">
            <v>LOAD CENTER PART (F&amp;I) (PHOTOCELL)</v>
          </cell>
          <cell r="C8096" t="str">
            <v>EA</v>
          </cell>
        </row>
        <row r="8097">
          <cell r="A8097" t="str">
            <v>E715 18108</v>
          </cell>
          <cell r="B8097" t="str">
            <v>LOAD CENTER PART (F&amp;I) (PHOTOCELL SOCKET)</v>
          </cell>
          <cell r="C8097" t="str">
            <v>EA</v>
          </cell>
        </row>
        <row r="8098">
          <cell r="A8098" t="str">
            <v>E715 18109</v>
          </cell>
          <cell r="B8098" t="str">
            <v>LOAD CENTER PART (F&amp;I) (POWER SAFETY SWITCH)</v>
          </cell>
          <cell r="C8098" t="str">
            <v>EA</v>
          </cell>
        </row>
        <row r="8099">
          <cell r="A8099" t="str">
            <v>E715 18110</v>
          </cell>
          <cell r="B8099" t="str">
            <v>LOAD CENTER PART (F&amp;I)(SYSTEM SWITCH AUTO-OFF/ON)</v>
          </cell>
          <cell r="C8099" t="str">
            <v>EA</v>
          </cell>
        </row>
        <row r="8100">
          <cell r="A8100" t="str">
            <v>E715 18111</v>
          </cell>
          <cell r="B8100" t="str">
            <v>LOAD CENTER PART (F&amp;I) (LIGHTNING ARRESTOR)</v>
          </cell>
          <cell r="C8100" t="str">
            <v>EA</v>
          </cell>
        </row>
        <row r="8101">
          <cell r="A8101" t="str">
            <v>E715 18112</v>
          </cell>
          <cell r="B8101" t="str">
            <v>LOAD CENTER PART (F&amp;I) (CIRCUIT FUSE)</v>
          </cell>
          <cell r="C8101" t="str">
            <v>EA</v>
          </cell>
        </row>
        <row r="8102">
          <cell r="A8102" t="str">
            <v>E715 18113</v>
          </cell>
          <cell r="B8102" t="str">
            <v>LOAD CENTER PART (F&amp;I) (MAIN FUSE)</v>
          </cell>
          <cell r="C8102" t="str">
            <v>EA</v>
          </cell>
        </row>
        <row r="8103">
          <cell r="A8103" t="str">
            <v>E715 18114</v>
          </cell>
          <cell r="B8103" t="str">
            <v>LOAD CENTER PART (F&amp;I) (DUMMY SLUG)</v>
          </cell>
          <cell r="C8103" t="str">
            <v>EA</v>
          </cell>
        </row>
        <row r="8104">
          <cell r="A8104" t="str">
            <v>E715 18115</v>
          </cell>
          <cell r="B8104" t="str">
            <v>LOAD CENTER PART(SFTY DIS SWTCH BOX,600V)(F&amp;I)</v>
          </cell>
          <cell r="C8104" t="str">
            <v>EA</v>
          </cell>
        </row>
        <row r="8105">
          <cell r="A8105" t="str">
            <v>E715 18116</v>
          </cell>
          <cell r="B8105" t="str">
            <v>LOAD CENTER PART (F&amp;I) (COVER PLATE)</v>
          </cell>
          <cell r="C8105" t="str">
            <v>EA</v>
          </cell>
        </row>
        <row r="8106">
          <cell r="A8106" t="str">
            <v>E715 19 98</v>
          </cell>
          <cell r="B8106" t="str">
            <v>LIGHTING - CABLE REMOVAL DETERRENT SYSTEM INSTALL ONLY</v>
          </cell>
          <cell r="C8106" t="str">
            <v>EA</v>
          </cell>
        </row>
        <row r="8107">
          <cell r="A8107" t="str">
            <v>E715 19 99</v>
          </cell>
          <cell r="B8107" t="str">
            <v>LIGHTING - CABLE REMOVAL DETERRENT SYSTEM</v>
          </cell>
          <cell r="C8107" t="str">
            <v>EA</v>
          </cell>
        </row>
        <row r="8108">
          <cell r="A8108" t="str">
            <v>E715 22  1</v>
          </cell>
          <cell r="B8108" t="str">
            <v>GROUND ROD</v>
          </cell>
          <cell r="C8108" t="str">
            <v>EA</v>
          </cell>
        </row>
        <row r="8109">
          <cell r="A8109" t="str">
            <v>E715 23  1</v>
          </cell>
          <cell r="B8109" t="str">
            <v>REFRACTER (F&amp;I) (STANDARD COBRA HEAD)</v>
          </cell>
          <cell r="C8109" t="str">
            <v>EA</v>
          </cell>
        </row>
        <row r="8110">
          <cell r="A8110" t="str">
            <v>E715 23 11</v>
          </cell>
          <cell r="B8110" t="str">
            <v>REFRACTOR , INSTALL, STANDARD COBRA HEAD</v>
          </cell>
          <cell r="C8110" t="str">
            <v>EA</v>
          </cell>
        </row>
        <row r="8111">
          <cell r="A8111" t="str">
            <v>E715 23 12</v>
          </cell>
          <cell r="B8111" t="str">
            <v>TEMP DUMMY PAYITEM FOR WT DATA MIGRATION</v>
          </cell>
          <cell r="C8111" t="str">
            <v>EA</v>
          </cell>
        </row>
        <row r="8112">
          <cell r="A8112" t="str">
            <v>E715 23 13</v>
          </cell>
          <cell r="B8112" t="str">
            <v>TEMP DUMMY PAYITEM FOR WT DATA MIGRATION</v>
          </cell>
          <cell r="C8112" t="str">
            <v>EA</v>
          </cell>
        </row>
        <row r="8113">
          <cell r="A8113" t="str">
            <v>E715 23 14</v>
          </cell>
          <cell r="B8113" t="str">
            <v>TEMP DUMMY PAYITEM FOR WT DATA MIGRATION</v>
          </cell>
          <cell r="C8113" t="str">
            <v>EA</v>
          </cell>
        </row>
        <row r="8114">
          <cell r="A8114" t="str">
            <v>E715 24  1</v>
          </cell>
          <cell r="B8114" t="str">
            <v>FUSE (F&amp;I) (POLE BASE)</v>
          </cell>
          <cell r="C8114" t="str">
            <v>EA</v>
          </cell>
        </row>
        <row r="8115">
          <cell r="A8115" t="str">
            <v>E715 24  2</v>
          </cell>
          <cell r="B8115" t="str">
            <v>FUSE (F&amp;I) (SIGN)</v>
          </cell>
          <cell r="C8115" t="str">
            <v>EA</v>
          </cell>
        </row>
        <row r="8116">
          <cell r="A8116" t="str">
            <v>E715 24  4</v>
          </cell>
          <cell r="B8116" t="str">
            <v>DUMMY SLUG (F&amp;I) (POLE BASE)</v>
          </cell>
          <cell r="C8116" t="str">
            <v>EA</v>
          </cell>
        </row>
        <row r="8117">
          <cell r="A8117" t="str">
            <v>E715 25  1</v>
          </cell>
          <cell r="B8117" t="str">
            <v>FUSE HOLDER (F&amp;I) (POLE BASE)</v>
          </cell>
          <cell r="C8117" t="str">
            <v>EA</v>
          </cell>
        </row>
        <row r="8118">
          <cell r="A8118" t="str">
            <v>E715 25  2</v>
          </cell>
          <cell r="B8118" t="str">
            <v>FUSE HOLDER / DISCONNECT PLUG (F&amp;I)</v>
          </cell>
          <cell r="C8118" t="str">
            <v>EA</v>
          </cell>
        </row>
        <row r="8119">
          <cell r="A8119" t="str">
            <v>E715 25 41</v>
          </cell>
          <cell r="B8119" t="str">
            <v>FUSE HOLDER POLE BASE INSTALL ONLY</v>
          </cell>
          <cell r="C8119" t="str">
            <v>EA</v>
          </cell>
        </row>
        <row r="8120">
          <cell r="A8120" t="str">
            <v>E715 26  3</v>
          </cell>
          <cell r="B8120" t="str">
            <v>QUICK DISCONNECT BREAKER (HIGH MAST POLE BASE)</v>
          </cell>
          <cell r="C8120" t="str">
            <v>EA</v>
          </cell>
        </row>
        <row r="8121">
          <cell r="A8121" t="str">
            <v>E715 26  4</v>
          </cell>
          <cell r="B8121" t="str">
            <v>QUICK DISCONNECT PLUG (MODULAR POLE BASE)</v>
          </cell>
          <cell r="C8121" t="str">
            <v>EA</v>
          </cell>
        </row>
        <row r="8122">
          <cell r="A8122" t="str">
            <v>E715 26 13</v>
          </cell>
          <cell r="B8122" t="str">
            <v>SWITCH BOX   (INSTALL)   (FOR SIGN STRUCTURE)</v>
          </cell>
          <cell r="C8122" t="str">
            <v>EA</v>
          </cell>
        </row>
        <row r="8123">
          <cell r="A8123" t="str">
            <v>E715 27</v>
          </cell>
          <cell r="B8123" t="str">
            <v>EMERGENCY WORK</v>
          </cell>
          <cell r="C8123" t="str">
            <v>LO</v>
          </cell>
        </row>
        <row r="8124">
          <cell r="A8124" t="str">
            <v>E715 28  1</v>
          </cell>
          <cell r="B8124" t="str">
            <v>SYSTEM MAPPING REIDENTIFYCOMPLETE SYSTEM</v>
          </cell>
          <cell r="C8124" t="str">
            <v>LS</v>
          </cell>
        </row>
        <row r="8125">
          <cell r="A8125" t="str">
            <v>E715 28  2</v>
          </cell>
          <cell r="B8125" t="str">
            <v>SYSTEM MAPPING (LOAD CENTER)</v>
          </cell>
          <cell r="C8125" t="str">
            <v>LO</v>
          </cell>
        </row>
        <row r="8126">
          <cell r="A8126" t="str">
            <v>E715 29</v>
          </cell>
          <cell r="B8126" t="str">
            <v>SYSTEM PATROLLING</v>
          </cell>
          <cell r="C8126" t="str">
            <v>MO</v>
          </cell>
        </row>
        <row r="8127">
          <cell r="A8127" t="str">
            <v>E715 30  2</v>
          </cell>
          <cell r="B8127" t="str">
            <v>GROUP RELAMPING LUMINAIRE(HIGH PRESSURE SODIUM)</v>
          </cell>
          <cell r="C8127" t="str">
            <v>EA</v>
          </cell>
        </row>
        <row r="8128">
          <cell r="A8128" t="str">
            <v>E715 31  1</v>
          </cell>
          <cell r="B8128" t="str">
            <v>ROUTINE LIGHTING MAINT (SHOULDER SINGLE ARM)</v>
          </cell>
          <cell r="C8128" t="str">
            <v>LO</v>
          </cell>
        </row>
        <row r="8129">
          <cell r="A8129" t="str">
            <v>E715 31  2</v>
          </cell>
          <cell r="B8129" t="str">
            <v>ROUTINE LIGHTING MAINT (SHOULDER DOUBLE ARM)</v>
          </cell>
          <cell r="C8129" t="str">
            <v>LO</v>
          </cell>
        </row>
        <row r="8130">
          <cell r="A8130" t="str">
            <v>E715 31  4</v>
          </cell>
          <cell r="B8130" t="str">
            <v>ROUTINE LIGHTING MAINT (MEDIAN DBL ARM WALL MTD)</v>
          </cell>
          <cell r="C8130" t="str">
            <v>LO</v>
          </cell>
        </row>
        <row r="8131">
          <cell r="A8131" t="str">
            <v>E715 31  5</v>
          </cell>
          <cell r="B8131" t="str">
            <v>ROUTINE LIGHTING MAINT (BRIDGE MOUNT)</v>
          </cell>
          <cell r="C8131" t="str">
            <v>LO</v>
          </cell>
        </row>
        <row r="8132">
          <cell r="A8132" t="str">
            <v>E715 31  6</v>
          </cell>
          <cell r="B8132" t="str">
            <v>ROUTINE LIGHTING MAINT (UNDERDECK)</v>
          </cell>
          <cell r="C8132" t="str">
            <v>LO</v>
          </cell>
        </row>
        <row r="8133">
          <cell r="A8133" t="str">
            <v>E715 31  7</v>
          </cell>
          <cell r="B8133" t="str">
            <v>ROUTINE LIGHTING MAINT (LOAD CENTER)</v>
          </cell>
          <cell r="C8133" t="str">
            <v>LO</v>
          </cell>
        </row>
        <row r="8134">
          <cell r="A8134" t="str">
            <v>E715 31  8</v>
          </cell>
          <cell r="B8134" t="str">
            <v>ROUTINE LIGHTING MAINT (HIGH MAST POLE)</v>
          </cell>
          <cell r="C8134" t="str">
            <v>LO</v>
          </cell>
        </row>
        <row r="8135">
          <cell r="A8135" t="str">
            <v>E715 31  9</v>
          </cell>
          <cell r="B8135" t="str">
            <v>ROUTINE LIGHTING MAINT (OVERHEAD SIGN ASSEMBLY)</v>
          </cell>
          <cell r="C8135" t="str">
            <v>LO</v>
          </cell>
        </row>
        <row r="8136">
          <cell r="A8136" t="str">
            <v>E715 31 10</v>
          </cell>
          <cell r="B8136" t="str">
            <v>ROUTINE LIGHTING MAINT (BRIDGE SPECIAL)</v>
          </cell>
          <cell r="C8136" t="str">
            <v>LO</v>
          </cell>
        </row>
        <row r="8137">
          <cell r="A8137" t="str">
            <v>E715 32  1</v>
          </cell>
          <cell r="B8137" t="str">
            <v>DIAGNOSTIC WORK (SHOULDER SINGLE ARM)</v>
          </cell>
          <cell r="C8137" t="str">
            <v>LO</v>
          </cell>
        </row>
        <row r="8138">
          <cell r="A8138" t="str">
            <v>E715 32  2</v>
          </cell>
          <cell r="B8138" t="str">
            <v>DIAGNOSTIC WORK (SHOLDER DOUBLE ARM)</v>
          </cell>
          <cell r="C8138" t="str">
            <v>LO</v>
          </cell>
        </row>
        <row r="8139">
          <cell r="A8139" t="str">
            <v>E715 32  3</v>
          </cell>
          <cell r="B8139" t="str">
            <v>DIAGNOSTIC WORK (MED SGL ARM WALL MTD)</v>
          </cell>
          <cell r="C8139" t="str">
            <v>LO</v>
          </cell>
        </row>
        <row r="8140">
          <cell r="A8140" t="str">
            <v>E715 32  4</v>
          </cell>
          <cell r="B8140" t="str">
            <v>DIAGNOSTIC WORK (MED DBL ARM WALL MTD)</v>
          </cell>
          <cell r="C8140" t="str">
            <v>LO</v>
          </cell>
        </row>
        <row r="8141">
          <cell r="A8141" t="str">
            <v>E715 32  5</v>
          </cell>
          <cell r="B8141" t="str">
            <v>DIAGNOSTIC WORK (BRIDGE MTD)</v>
          </cell>
          <cell r="C8141" t="str">
            <v>LO</v>
          </cell>
        </row>
        <row r="8142">
          <cell r="A8142" t="str">
            <v>E715 32  6</v>
          </cell>
          <cell r="B8142" t="str">
            <v>DIAGNOSTIC WORK (UNDERDECK)</v>
          </cell>
          <cell r="C8142" t="str">
            <v>LO</v>
          </cell>
        </row>
        <row r="8143">
          <cell r="A8143" t="str">
            <v>E715 32  7</v>
          </cell>
          <cell r="B8143" t="str">
            <v>DIAGNOSTIC WORK (LOAD CENTER)</v>
          </cell>
          <cell r="C8143" t="str">
            <v>LO</v>
          </cell>
        </row>
        <row r="8144">
          <cell r="A8144" t="str">
            <v>E715 32  8</v>
          </cell>
          <cell r="B8144" t="str">
            <v>DIAGNOSTIC WORK(HIGH MAST) (W/LOWERING DEVICE)</v>
          </cell>
          <cell r="C8144" t="str">
            <v>LO</v>
          </cell>
        </row>
        <row r="8145">
          <cell r="A8145" t="str">
            <v>E715 32  9</v>
          </cell>
          <cell r="B8145" t="str">
            <v>DIAGNOSTIC WORK(OVERHEAD)(SIGN ASSEMBLY)</v>
          </cell>
          <cell r="C8145" t="str">
            <v>LO</v>
          </cell>
        </row>
        <row r="8146">
          <cell r="A8146" t="str">
            <v>E715 32 10</v>
          </cell>
          <cell r="B8146" t="str">
            <v>DIAGNOSTIC WORK (CIRCUIT)</v>
          </cell>
          <cell r="C8146" t="str">
            <v>LO</v>
          </cell>
        </row>
        <row r="8147">
          <cell r="A8147" t="str">
            <v>E715 32 11</v>
          </cell>
          <cell r="B8147" t="str">
            <v>DIAGNOSTIC WORK (HIGH MAST, GROUND)</v>
          </cell>
          <cell r="C8147" t="str">
            <v>LO</v>
          </cell>
        </row>
        <row r="8148">
          <cell r="A8148" t="str">
            <v>E715 32 12</v>
          </cell>
          <cell r="B8148" t="str">
            <v>DIAGNOSTIC WORK (HIGH MAST, AERIAL)</v>
          </cell>
          <cell r="C8148" t="str">
            <v>LO</v>
          </cell>
        </row>
        <row r="8149">
          <cell r="A8149" t="str">
            <v>E715 32 13</v>
          </cell>
          <cell r="B8149" t="str">
            <v>DIAGNOSTIC WORK (TOP MOUNT)</v>
          </cell>
          <cell r="C8149" t="str">
            <v>LO</v>
          </cell>
        </row>
        <row r="8150">
          <cell r="A8150" t="str">
            <v>E715 32 14</v>
          </cell>
          <cell r="B8150" t="str">
            <v>TEMP DUMMY PAYITEM FOR WT DATA MIGRATION</v>
          </cell>
          <cell r="C8150" t="str">
            <v>LO</v>
          </cell>
        </row>
        <row r="8151">
          <cell r="A8151" t="str">
            <v>E715 32 15</v>
          </cell>
          <cell r="B8151" t="str">
            <v>DIAGNOSTIC WORK (BRIDGE SPECIAL)</v>
          </cell>
          <cell r="C8151" t="str">
            <v>LO</v>
          </cell>
        </row>
        <row r="8152">
          <cell r="A8152" t="str">
            <v>E715 33  1</v>
          </cell>
          <cell r="B8152" t="str">
            <v>PRE-EVENT LOWER/SECURE OF HIGH MAST LIGHT</v>
          </cell>
          <cell r="C8152" t="str">
            <v>EA</v>
          </cell>
        </row>
        <row r="8153">
          <cell r="A8153" t="str">
            <v>E715 33  2</v>
          </cell>
          <cell r="B8153" t="str">
            <v>POST EVENT DIAGNOSTIC AND RAISING OF HIGH MAST LIGHT</v>
          </cell>
          <cell r="C8153" t="str">
            <v>EA</v>
          </cell>
        </row>
        <row r="8154">
          <cell r="A8154" t="str">
            <v>E715 34 03</v>
          </cell>
          <cell r="B8154" t="str">
            <v>LIGHT POLE (HANDHOLE) (DOOR ASSEMBLY) (F&amp;I)</v>
          </cell>
          <cell r="C8154" t="str">
            <v>EA</v>
          </cell>
        </row>
        <row r="8155">
          <cell r="A8155" t="str">
            <v>E715 35  1</v>
          </cell>
          <cell r="B8155" t="str">
            <v>MAST ARM        (FURNISH &amp; INSTALL))</v>
          </cell>
          <cell r="C8155" t="str">
            <v>EA</v>
          </cell>
        </row>
        <row r="8156">
          <cell r="A8156" t="str">
            <v>E715 35  6</v>
          </cell>
          <cell r="B8156" t="str">
            <v>MAST ARM (REMOVE)</v>
          </cell>
          <cell r="C8156" t="str">
            <v>EA</v>
          </cell>
        </row>
        <row r="8157">
          <cell r="A8157" t="str">
            <v>E715 43  1</v>
          </cell>
          <cell r="B8157" t="str">
            <v>ARRESTOR  (HIGH VOLTAGE PRIMARY LIGHTING)</v>
          </cell>
          <cell r="C8157" t="str">
            <v>EA</v>
          </cell>
        </row>
        <row r="8158">
          <cell r="A8158" t="str">
            <v>E715 43  2</v>
          </cell>
          <cell r="B8158" t="str">
            <v>TEMP DUMMY PAYITEM FOR WT DATA MIGRATION</v>
          </cell>
          <cell r="C8158" t="str">
            <v>EA</v>
          </cell>
        </row>
        <row r="8159">
          <cell r="A8159" t="str">
            <v>E715 50220</v>
          </cell>
          <cell r="B8159" t="str">
            <v>LIGHTING TRANSFORMER (F&amp;I)(PAD MOUNT)</v>
          </cell>
          <cell r="C8159" t="str">
            <v>EA</v>
          </cell>
        </row>
        <row r="8160">
          <cell r="A8160" t="str">
            <v>E715 99</v>
          </cell>
          <cell r="B8160" t="str">
            <v>HIGHWAY LIGHTING SYSTEM MAINTENANCE (PERFORMANCE)</v>
          </cell>
          <cell r="C8160" t="str">
            <v>LS</v>
          </cell>
        </row>
        <row r="8161">
          <cell r="A8161" t="str">
            <v>E715100</v>
          </cell>
          <cell r="B8161" t="str">
            <v>HIGHWAY LIGHTING- REPLACE POLE AND LED FIXTURE</v>
          </cell>
          <cell r="C8161" t="str">
            <v>EA</v>
          </cell>
        </row>
        <row r="8162">
          <cell r="A8162" t="str">
            <v>E715514145</v>
          </cell>
          <cell r="B8162" t="str">
            <v>LIGHT POLE COMP, F&amp;I,  POLE TOP &amp; SGL ARM, WALL MNT-ALUM, 45'</v>
          </cell>
          <cell r="C8162" t="str">
            <v>EA</v>
          </cell>
        </row>
        <row r="8163">
          <cell r="A8163" t="str">
            <v>E715561100</v>
          </cell>
          <cell r="B8163" t="str">
            <v>LIGHT POLE (REP&amp;REINST)(SGL ARM SHLD MNT ALUM)</v>
          </cell>
          <cell r="C8163" t="str">
            <v>EA</v>
          </cell>
        </row>
        <row r="8164">
          <cell r="A8164" t="str">
            <v>E715561101</v>
          </cell>
          <cell r="B8164" t="str">
            <v>LIGHT POLE-LEVELING (ALUM/STEEL, CONCRETE FOUNDATION)</v>
          </cell>
          <cell r="C8164" t="str">
            <v>EA</v>
          </cell>
        </row>
        <row r="8165">
          <cell r="A8165" t="str">
            <v>E715561102</v>
          </cell>
          <cell r="B8165" t="str">
            <v>LIGHT POLE-LEVELING (CONCRETE DIRECT BURIED)</v>
          </cell>
          <cell r="C8165" t="str">
            <v>EA</v>
          </cell>
        </row>
        <row r="8166">
          <cell r="A8166" t="str">
            <v>E735 74 11</v>
          </cell>
          <cell r="B8166" t="str">
            <v>TOLL PLAZA (CLEAN) (DEBRIS, LITTER, SAND/GRAVEL)</v>
          </cell>
          <cell r="C8166" t="str">
            <v>SF</v>
          </cell>
        </row>
        <row r="8167">
          <cell r="A8167" t="str">
            <v>E735 74 22</v>
          </cell>
          <cell r="B8167" t="str">
            <v>TOLL PLAZA (PRESSURE CLEAN) (TRAFFIC LANE)</v>
          </cell>
          <cell r="C8167" t="str">
            <v>SF</v>
          </cell>
        </row>
        <row r="8168">
          <cell r="A8168" t="str">
            <v>E735 74 23</v>
          </cell>
          <cell r="B8168" t="str">
            <v>TOLL PLAZA (PRESSURE CLEAN) (CANOPY)</v>
          </cell>
          <cell r="C8168" t="str">
            <v>SF</v>
          </cell>
        </row>
        <row r="8169">
          <cell r="A8169" t="str">
            <v>E735 74 24</v>
          </cell>
          <cell r="B8169" t="str">
            <v>TOLL PLAZA (PRESSURE CLEAN) (TRAF LANE) (REMOVE TAR/ASPHALT)</v>
          </cell>
          <cell r="C8169" t="str">
            <v>SF</v>
          </cell>
        </row>
        <row r="8170">
          <cell r="A8170" t="str">
            <v>E735 74 25</v>
          </cell>
          <cell r="B8170" t="str">
            <v>TOLL PLAZA (PRESSURE CLEAN) (BUILDING, SIDEWALK, PAD, PATIO)</v>
          </cell>
          <cell r="C8170" t="str">
            <v>SF</v>
          </cell>
        </row>
        <row r="8171">
          <cell r="A8171" t="str">
            <v>E735 74 26</v>
          </cell>
          <cell r="B8171" t="str">
            <v>TOLL PLAZA (PRESSURE CLEAN) (CONCRETE APRON)</v>
          </cell>
          <cell r="C8171" t="str">
            <v>SF</v>
          </cell>
        </row>
        <row r="8172">
          <cell r="A8172" t="str">
            <v>E737 70 11</v>
          </cell>
          <cell r="B8172" t="str">
            <v>UTILITY LOCATE-DOT OWNED, UNDERGROUND</v>
          </cell>
          <cell r="C8172" t="str">
            <v>EA</v>
          </cell>
        </row>
        <row r="8173">
          <cell r="A8173" t="str">
            <v>E770 50  1</v>
          </cell>
          <cell r="B8173" t="str">
            <v>FACILITY MAINTENANCE (REST AREA)</v>
          </cell>
          <cell r="C8173" t="str">
            <v>MO</v>
          </cell>
        </row>
        <row r="8174">
          <cell r="A8174" t="str">
            <v>E770 51 14</v>
          </cell>
          <cell r="B8174" t="str">
            <v>LABOR, PROFFESIONAL (ENGINEERING TECHNICIAN)</v>
          </cell>
          <cell r="C8174" t="str">
            <v>HR</v>
          </cell>
        </row>
        <row r="8175">
          <cell r="A8175" t="str">
            <v>E770 51 15</v>
          </cell>
          <cell r="B8175" t="str">
            <v>LABOR, PROFFESIONAL (CONSTRUCTION INSPECTOR)</v>
          </cell>
          <cell r="C8175" t="str">
            <v>HR</v>
          </cell>
        </row>
        <row r="8176">
          <cell r="A8176" t="str">
            <v>E770 55  8</v>
          </cell>
          <cell r="B8176" t="str">
            <v>REST AREA SECURITY SERVICES</v>
          </cell>
          <cell r="C8176" t="str">
            <v>MO</v>
          </cell>
        </row>
        <row r="8177">
          <cell r="A8177" t="str">
            <v>E770 81</v>
          </cell>
          <cell r="B8177" t="str">
            <v>RE-ROOF BUILDING</v>
          </cell>
          <cell r="C8177" t="str">
            <v>SF</v>
          </cell>
        </row>
        <row r="8178">
          <cell r="A8178" t="str">
            <v>E781 10  3</v>
          </cell>
          <cell r="B8178" t="str">
            <v>ITS DYNAMIC MESSAGE SIGN, PREV MAINTENANCE</v>
          </cell>
          <cell r="C8178" t="str">
            <v>EA</v>
          </cell>
        </row>
        <row r="8179">
          <cell r="A8179" t="str">
            <v>E781 10  4</v>
          </cell>
          <cell r="B8179" t="str">
            <v>ITS DYNAMIC MESSAGE SIGN, DIAG AND MISC REPAIR</v>
          </cell>
          <cell r="C8179" t="str">
            <v>EA</v>
          </cell>
        </row>
        <row r="8180">
          <cell r="A8180" t="str">
            <v>E781 10 11</v>
          </cell>
          <cell r="B8180" t="str">
            <v>ITS DYNAMIC MESSAGE SIGN, REPLACE LED DISPLAY PANEL / DRIVER BOARD</v>
          </cell>
          <cell r="C8180" t="str">
            <v>EA</v>
          </cell>
        </row>
        <row r="8181">
          <cell r="A8181" t="str">
            <v>E781 10 12</v>
          </cell>
          <cell r="B8181" t="str">
            <v>ITS DYNAMIC MESSAGE SIGN, REPLACE POWER SUPPLY</v>
          </cell>
          <cell r="C8181" t="str">
            <v>EA</v>
          </cell>
        </row>
        <row r="8182">
          <cell r="A8182" t="str">
            <v>E781 10 13</v>
          </cell>
          <cell r="B8182" t="str">
            <v>ITS DYNAMIC MESSAGE SIGN, REPLACE MISC COMPONENT</v>
          </cell>
          <cell r="C8182" t="str">
            <v>EA</v>
          </cell>
        </row>
        <row r="8183">
          <cell r="A8183" t="str">
            <v>E781 10 14</v>
          </cell>
          <cell r="B8183" t="str">
            <v>ITS DYNAMIC MESSAGE SIGN, REPLACE CONTROLLER</v>
          </cell>
          <cell r="C8183" t="str">
            <v>EA</v>
          </cell>
        </row>
        <row r="8184">
          <cell r="A8184" t="str">
            <v>E781 10 21</v>
          </cell>
          <cell r="B8184" t="str">
            <v>ITS DYNAMIC MESSAGE SIGN, REMOVE AND INSTALL LED DISPLAY PANEL / DRIVER BOARD</v>
          </cell>
          <cell r="C8184" t="str">
            <v>EA</v>
          </cell>
        </row>
        <row r="8185">
          <cell r="A8185" t="str">
            <v>E781 10 22</v>
          </cell>
          <cell r="B8185" t="str">
            <v>ITS DYNAMIC MESSAGE SIGN, REMOVE AND INSTALL POWER SUPPLY</v>
          </cell>
          <cell r="C8185" t="str">
            <v>EA</v>
          </cell>
        </row>
        <row r="8186">
          <cell r="A8186" t="str">
            <v>E781 10 23</v>
          </cell>
          <cell r="B8186" t="str">
            <v>ITS DYNAMIC MESSAGE SIGN, REMOVE AND INSTALL MISC COMPONENT</v>
          </cell>
          <cell r="C8186" t="str">
            <v>EA</v>
          </cell>
        </row>
        <row r="8187">
          <cell r="A8187" t="str">
            <v>E781 10 24</v>
          </cell>
          <cell r="B8187" t="str">
            <v>ITS DYNAMIC MESSAGE SIGN, REMOVE AND INSTALL CONTROLLER</v>
          </cell>
          <cell r="C8187" t="str">
            <v>EA</v>
          </cell>
        </row>
        <row r="8188">
          <cell r="A8188" t="str">
            <v>E781 20 11</v>
          </cell>
          <cell r="B8188" t="str">
            <v>ITS HAR REPLACE TRANSMITTER</v>
          </cell>
          <cell r="C8188" t="str">
            <v>EA</v>
          </cell>
        </row>
        <row r="8189">
          <cell r="A8189" t="str">
            <v>E781 20 12</v>
          </cell>
          <cell r="B8189" t="str">
            <v>ITS HAR REPLACE DIGITAL RECORDER AND PLAYBACK UNIT</v>
          </cell>
          <cell r="C8189" t="str">
            <v>EA</v>
          </cell>
        </row>
        <row r="8190">
          <cell r="A8190" t="str">
            <v>E781 20 13</v>
          </cell>
          <cell r="B8190" t="str">
            <v>ITS HAR REPLACE ANTENNA ASSY</v>
          </cell>
          <cell r="C8190" t="str">
            <v>EA</v>
          </cell>
        </row>
        <row r="8191">
          <cell r="A8191" t="str">
            <v>E781 20 14</v>
          </cell>
          <cell r="B8191" t="str">
            <v>ITS HAR REPLACEGROUND PLANE</v>
          </cell>
          <cell r="C8191" t="str">
            <v>EA</v>
          </cell>
        </row>
        <row r="8192">
          <cell r="A8192" t="str">
            <v>E781 20 15</v>
          </cell>
          <cell r="B8192" t="str">
            <v>ITS HAR REPLACE SURGE PROTECTIVE DEVICES</v>
          </cell>
          <cell r="C8192" t="str">
            <v>EA</v>
          </cell>
        </row>
        <row r="8193">
          <cell r="A8193" t="str">
            <v>E781 20 16</v>
          </cell>
          <cell r="B8193" t="str">
            <v>ITS HAR REPLACE POWER SUPPLY</v>
          </cell>
          <cell r="C8193" t="str">
            <v>EA</v>
          </cell>
        </row>
        <row r="8194">
          <cell r="A8194" t="str">
            <v>E781 20 17</v>
          </cell>
          <cell r="B8194" t="str">
            <v>ITS HAR REPLACE DIGITAL CONTROLLER CARD</v>
          </cell>
          <cell r="C8194" t="str">
            <v>EA</v>
          </cell>
        </row>
        <row r="8195">
          <cell r="A8195" t="str">
            <v>E781 20 18</v>
          </cell>
          <cell r="B8195" t="str">
            <v>ITS HAR REPLACE GPS CARD</v>
          </cell>
          <cell r="C8195" t="str">
            <v>EA</v>
          </cell>
        </row>
        <row r="8196">
          <cell r="A8196" t="str">
            <v>E781 20 19</v>
          </cell>
          <cell r="B8196" t="str">
            <v>FLASHING BEACON SIGN, REPLACE</v>
          </cell>
          <cell r="C8196" t="str">
            <v>AS</v>
          </cell>
        </row>
        <row r="8197">
          <cell r="A8197" t="str">
            <v>E781 20 21</v>
          </cell>
          <cell r="B8197" t="str">
            <v>ITS HAR REM &amp; INSTALL TRANSMITTER</v>
          </cell>
          <cell r="C8197" t="str">
            <v>EA</v>
          </cell>
        </row>
        <row r="8198">
          <cell r="A8198" t="str">
            <v>E781 20 22</v>
          </cell>
          <cell r="B8198" t="str">
            <v>ITS HAR REM &amp; INSTALL RECORDER &amp; PLAYBACK UNIT</v>
          </cell>
          <cell r="C8198" t="str">
            <v>EA</v>
          </cell>
        </row>
        <row r="8199">
          <cell r="A8199" t="str">
            <v>E781 20 26</v>
          </cell>
          <cell r="B8199" t="str">
            <v>ITS HAR REM AND INST POWER SUPPLY</v>
          </cell>
          <cell r="C8199" t="str">
            <v>EA</v>
          </cell>
        </row>
        <row r="8200">
          <cell r="A8200" t="str">
            <v>E781 20 27</v>
          </cell>
          <cell r="B8200" t="str">
            <v>ITS HAR REM AND INST DIG CONTR CARD</v>
          </cell>
          <cell r="C8200" t="str">
            <v>EA</v>
          </cell>
        </row>
        <row r="8201">
          <cell r="A8201" t="str">
            <v>E781 20 28</v>
          </cell>
          <cell r="B8201" t="str">
            <v>ITS HAR REM AND INST GPS CARD</v>
          </cell>
          <cell r="C8201" t="str">
            <v>EA</v>
          </cell>
        </row>
        <row r="8202">
          <cell r="A8202" t="str">
            <v>E781 20 30</v>
          </cell>
          <cell r="B8202" t="str">
            <v>ITS HAR PREVENTATIVE MAINTENANCE</v>
          </cell>
          <cell r="C8202" t="str">
            <v>EA</v>
          </cell>
        </row>
        <row r="8203">
          <cell r="A8203" t="str">
            <v>E781 20 40</v>
          </cell>
          <cell r="B8203" t="str">
            <v>ITS HAR DIAG AND MISC REPAIR</v>
          </cell>
          <cell r="C8203" t="str">
            <v>EA</v>
          </cell>
        </row>
        <row r="8204">
          <cell r="A8204" t="str">
            <v>E781 40  3</v>
          </cell>
          <cell r="B8204" t="str">
            <v>ITS CBRAS, PREV MAINTENANCE</v>
          </cell>
          <cell r="C8204" t="str">
            <v>EA</v>
          </cell>
        </row>
        <row r="8205">
          <cell r="A8205" t="str">
            <v>E781 40  4</v>
          </cell>
          <cell r="B8205" t="str">
            <v>ITS CBRAS, DIAG &amp; MISC REPAIR</v>
          </cell>
          <cell r="C8205" t="str">
            <v>EA</v>
          </cell>
        </row>
        <row r="8206">
          <cell r="A8206" t="str">
            <v>E781 40 11</v>
          </cell>
          <cell r="B8206" t="str">
            <v>ITS CBRAS REPLACE ANTENNA ASSY</v>
          </cell>
          <cell r="C8206" t="str">
            <v>EA</v>
          </cell>
        </row>
        <row r="8207">
          <cell r="A8207" t="str">
            <v>E781 40 22</v>
          </cell>
          <cell r="B8207" t="str">
            <v>ITS CBRAS, REMOVE AND INSTALL CONTROLLER</v>
          </cell>
          <cell r="C8207" t="str">
            <v>EA</v>
          </cell>
        </row>
        <row r="8208">
          <cell r="A8208" t="str">
            <v>E782 10  3</v>
          </cell>
          <cell r="B8208" t="str">
            <v>ITS CCTV CAMERA PREV MAINTENANCE</v>
          </cell>
          <cell r="C8208" t="str">
            <v>EA</v>
          </cell>
        </row>
        <row r="8209">
          <cell r="A8209" t="str">
            <v>E782 10  4</v>
          </cell>
          <cell r="B8209" t="str">
            <v>ITS CCTV CAMERA DIAG AND MISC REPAIR</v>
          </cell>
          <cell r="C8209" t="str">
            <v>EA</v>
          </cell>
        </row>
        <row r="8210">
          <cell r="A8210" t="str">
            <v>E782 10 11</v>
          </cell>
          <cell r="B8210" t="str">
            <v>ITS CCTV CAMERA REPLACE COMPLETE ASSY</v>
          </cell>
          <cell r="C8210" t="str">
            <v>EA</v>
          </cell>
        </row>
        <row r="8211">
          <cell r="A8211" t="str">
            <v>E782 10 12</v>
          </cell>
          <cell r="B8211" t="str">
            <v>ITS CCTV CAMERA REPLACE CABLE, 0-75 FT</v>
          </cell>
          <cell r="C8211" t="str">
            <v>EA</v>
          </cell>
        </row>
        <row r="8212">
          <cell r="A8212" t="str">
            <v>E782 10 13</v>
          </cell>
          <cell r="B8212" t="str">
            <v>ITS CCTV CAMERA REPLACE SURGE PROTECTOR</v>
          </cell>
          <cell r="C8212" t="str">
            <v>EA</v>
          </cell>
        </row>
        <row r="8213">
          <cell r="A8213" t="str">
            <v>E782 10 14</v>
          </cell>
          <cell r="B8213" t="str">
            <v>ITS CCTV CAMERA REPLACE POWER SUPPLY</v>
          </cell>
          <cell r="C8213" t="str">
            <v>EA</v>
          </cell>
        </row>
        <row r="8214">
          <cell r="A8214" t="str">
            <v>E782 10 21</v>
          </cell>
          <cell r="B8214" t="str">
            <v>ITS CCTV CAMERA REMOVE AND INSTALL COMPLETE ASSY</v>
          </cell>
          <cell r="C8214" t="str">
            <v>EA</v>
          </cell>
        </row>
        <row r="8215">
          <cell r="A8215" t="str">
            <v>E783 10 11</v>
          </cell>
          <cell r="B8215" t="str">
            <v>ITS FIBER OPTIC CABLE, REPLACE, UNDERGROUND, 2-12 FIBERS</v>
          </cell>
          <cell r="C8215" t="str">
            <v>LF</v>
          </cell>
        </row>
        <row r="8216">
          <cell r="A8216" t="str">
            <v>E783 10 12</v>
          </cell>
          <cell r="B8216" t="str">
            <v>ITS FIBER OPTIC CABLE, REPLACE, UNDERGROUND, 13 - 48 FIBERS</v>
          </cell>
          <cell r="C8216" t="str">
            <v>LF</v>
          </cell>
        </row>
        <row r="8217">
          <cell r="A8217" t="str">
            <v>E783 10 13</v>
          </cell>
          <cell r="B8217" t="str">
            <v>ITS FIBER OPTIC CABLE, REPLACE, UNDERGROUND, 49 - 96 FIBERS</v>
          </cell>
          <cell r="C8217" t="str">
            <v>LF</v>
          </cell>
        </row>
        <row r="8218">
          <cell r="A8218" t="str">
            <v>E783 10 14</v>
          </cell>
          <cell r="B8218" t="str">
            <v>ITS FIBER OPTIC CABLE, REPLACE, UNDERGROUND,  97-144 FIBERS</v>
          </cell>
          <cell r="C8218" t="str">
            <v>LF</v>
          </cell>
        </row>
        <row r="8219">
          <cell r="A8219" t="str">
            <v>E783 40 11</v>
          </cell>
          <cell r="B8219" t="str">
            <v>ITS CONDUIT, REPLACE</v>
          </cell>
          <cell r="C8219" t="str">
            <v>LF</v>
          </cell>
        </row>
        <row r="8220">
          <cell r="A8220" t="str">
            <v>E783 40 51</v>
          </cell>
          <cell r="B8220" t="str">
            <v>ITS CONDUIT, DEPTARTMENT REPRESENTATIVE  FOR LOCATE &amp; MARK</v>
          </cell>
          <cell r="C8220" t="str">
            <v>LF</v>
          </cell>
        </row>
        <row r="8221">
          <cell r="A8221" t="str">
            <v>E783 50  1</v>
          </cell>
          <cell r="B8221" t="str">
            <v>ITS SPLICE BOX FOR FIBER OPT, REPLACE</v>
          </cell>
          <cell r="C8221" t="str">
            <v>LF</v>
          </cell>
        </row>
        <row r="8222">
          <cell r="A8222" t="str">
            <v>E784 10  1</v>
          </cell>
          <cell r="B8222" t="str">
            <v>ITS MANAGED FIELD ETHERNET SWITCH, REPLACE</v>
          </cell>
          <cell r="C8222" t="str">
            <v>EA</v>
          </cell>
        </row>
        <row r="8223">
          <cell r="A8223" t="str">
            <v>E784 10  2</v>
          </cell>
          <cell r="B8223" t="str">
            <v>ITS MANAGED FIELD ETHERNET SWITCH, REMOVE &amp; INSTALL</v>
          </cell>
          <cell r="C8223" t="str">
            <v>EA</v>
          </cell>
        </row>
        <row r="8224">
          <cell r="A8224" t="str">
            <v>E784 10 11</v>
          </cell>
          <cell r="B8224" t="str">
            <v>ITS MANAGED FIELD ETHERNET SWITCH, REPLACE POWER SUPPLY</v>
          </cell>
          <cell r="C8224" t="str">
            <v>EA</v>
          </cell>
        </row>
        <row r="8225">
          <cell r="A8225" t="str">
            <v>E784 10 12</v>
          </cell>
          <cell r="B8225" t="str">
            <v>ITS MANAGED FIELD ETHERNET SWITCH, REPLACE OPTICS</v>
          </cell>
          <cell r="C8225" t="str">
            <v>EA</v>
          </cell>
        </row>
        <row r="8226">
          <cell r="A8226" t="str">
            <v>E784 20  1</v>
          </cell>
          <cell r="B8226" t="str">
            <v>ITS DEVICE SERVER, REPLACE</v>
          </cell>
          <cell r="C8226" t="str">
            <v>EA</v>
          </cell>
        </row>
        <row r="8227">
          <cell r="A8227" t="str">
            <v>E784 20  2</v>
          </cell>
          <cell r="B8227" t="str">
            <v>ITS DEVICE SERVER, REMOVE &amp; INSTALL</v>
          </cell>
          <cell r="C8227" t="str">
            <v>EA</v>
          </cell>
        </row>
        <row r="8228">
          <cell r="A8228" t="str">
            <v>E784 30  4</v>
          </cell>
          <cell r="B8228" t="str">
            <v>ITS VIDEO ENCODER, DIAG &amp; MISC REPAIR</v>
          </cell>
          <cell r="C8228" t="str">
            <v>EA</v>
          </cell>
        </row>
        <row r="8229">
          <cell r="A8229" t="str">
            <v>E784 30 11</v>
          </cell>
          <cell r="B8229" t="str">
            <v>ITS VIDEO ENCODER, REPLACE COMPLETE ASSEMBLY</v>
          </cell>
          <cell r="C8229" t="str">
            <v>EA</v>
          </cell>
        </row>
        <row r="8230">
          <cell r="A8230" t="str">
            <v>E784 30 12</v>
          </cell>
          <cell r="B8230" t="str">
            <v>ITS VIDEO ENCODER, REP POWER SUPPLY</v>
          </cell>
          <cell r="C8230" t="str">
            <v>EA</v>
          </cell>
        </row>
        <row r="8231">
          <cell r="A8231" t="str">
            <v>E784 30 21</v>
          </cell>
          <cell r="B8231" t="str">
            <v>ITS VIDEO ENCODER, REMOVE &amp; INSTALL COMPLETE ASSEMBLY</v>
          </cell>
          <cell r="C8231" t="str">
            <v>EA</v>
          </cell>
        </row>
        <row r="8232">
          <cell r="A8232" t="str">
            <v>E785 10 23</v>
          </cell>
          <cell r="B8232" t="str">
            <v>ITS POLE, REPLACE, CONCRETE POLE  WITHOUT LOWERING DEVICE</v>
          </cell>
          <cell r="C8232" t="str">
            <v>EA</v>
          </cell>
        </row>
        <row r="8233">
          <cell r="A8233" t="str">
            <v>E785 20 14</v>
          </cell>
          <cell r="B8233" t="str">
            <v>ITS FIELD CABINET, REPLACE, TYPE 336 WITH SUNSHIELD</v>
          </cell>
          <cell r="C8233" t="str">
            <v>EA</v>
          </cell>
        </row>
        <row r="8234">
          <cell r="A8234" t="str">
            <v>E785 20 16</v>
          </cell>
          <cell r="B8234" t="str">
            <v>ITS FIELD CABINET, REPLACE, TYPE 334 WITH SUNSHIELD</v>
          </cell>
          <cell r="C8234" t="str">
            <v>EA</v>
          </cell>
        </row>
        <row r="8235">
          <cell r="A8235" t="str">
            <v>E785 30  1</v>
          </cell>
          <cell r="B8235" t="str">
            <v>ITS EQUIPMENT SHELTER, PREVENTATIVE MAINTENANCE</v>
          </cell>
          <cell r="C8235" t="str">
            <v>EA</v>
          </cell>
        </row>
        <row r="8236">
          <cell r="A8236" t="str">
            <v>E786 11 11</v>
          </cell>
          <cell r="B8236" t="str">
            <v>ITS VEHICLE DETECTION SYSTEM, REPLACE COMPLETE ASSEMBLY</v>
          </cell>
          <cell r="C8236" t="str">
            <v>EA</v>
          </cell>
        </row>
        <row r="8237">
          <cell r="A8237" t="str">
            <v>E786 11 12</v>
          </cell>
          <cell r="B8237" t="str">
            <v>ITS VEHICLE DETECTION SYSTEM, REPLACE CABLE, 0-50 FT</v>
          </cell>
          <cell r="C8237" t="str">
            <v>EA</v>
          </cell>
        </row>
        <row r="8238">
          <cell r="A8238" t="str">
            <v>E786 11 13</v>
          </cell>
          <cell r="B8238" t="str">
            <v>ITS VEHICLE DETECTION SYSTEM, REPLACE DATA SURGE PROTECTOR</v>
          </cell>
          <cell r="C8238" t="str">
            <v>EA</v>
          </cell>
        </row>
        <row r="8239">
          <cell r="A8239" t="str">
            <v>E786 11 14</v>
          </cell>
          <cell r="B8239" t="str">
            <v>ITS VEHICLE DETECTION SYSTEM, REPLACE POWER SURGE PROTECTOR</v>
          </cell>
          <cell r="C8239" t="str">
            <v>EA</v>
          </cell>
        </row>
        <row r="8240">
          <cell r="A8240" t="str">
            <v>E786 11 15</v>
          </cell>
          <cell r="B8240" t="str">
            <v>ITS VEHICLE DETECTION SYSTEM, REPLACE POWER SUPPLY</v>
          </cell>
          <cell r="C8240" t="str">
            <v>EA</v>
          </cell>
        </row>
        <row r="8241">
          <cell r="A8241" t="str">
            <v>E786 11 62</v>
          </cell>
          <cell r="B8241" t="str">
            <v>ITS TTS, REPLACE CABLE, 0-50 FT</v>
          </cell>
          <cell r="C8241" t="str">
            <v>EA</v>
          </cell>
        </row>
        <row r="8242">
          <cell r="A8242" t="str">
            <v>E786 11 63</v>
          </cell>
          <cell r="B8242" t="str">
            <v>ITS TTS, REPLACE DATA SURGE PROTECTOR</v>
          </cell>
          <cell r="C8242" t="str">
            <v>EA</v>
          </cell>
        </row>
        <row r="8243">
          <cell r="A8243" t="str">
            <v>E786 11 64</v>
          </cell>
          <cell r="B8243" t="str">
            <v>ITS TTS, REPLACE POWER SURGE PROTECTOR</v>
          </cell>
          <cell r="C8243" t="str">
            <v>EA</v>
          </cell>
        </row>
        <row r="8244">
          <cell r="A8244" t="str">
            <v>E786 11 65</v>
          </cell>
          <cell r="B8244" t="str">
            <v>ITS TTS, REPLACE POWER SUPPLY</v>
          </cell>
          <cell r="C8244" t="str">
            <v>EA</v>
          </cell>
        </row>
        <row r="8245">
          <cell r="A8245" t="str">
            <v>E786 11 67</v>
          </cell>
          <cell r="B8245" t="str">
            <v>ITS TTS, REPLACE READER</v>
          </cell>
          <cell r="C8245" t="str">
            <v>EA</v>
          </cell>
        </row>
        <row r="8246">
          <cell r="A8246" t="str">
            <v>E786 11 68</v>
          </cell>
          <cell r="B8246" t="str">
            <v>ITS TTS, REPLACE GROUND CONTROLLER</v>
          </cell>
          <cell r="C8246" t="str">
            <v>EA</v>
          </cell>
        </row>
        <row r="8247">
          <cell r="A8247" t="str">
            <v>E786 11 69</v>
          </cell>
          <cell r="B8247" t="str">
            <v>ITS TTS, REPLACE E5 CONTROLLER</v>
          </cell>
          <cell r="C8247" t="str">
            <v>EA</v>
          </cell>
        </row>
        <row r="8248">
          <cell r="A8248" t="str">
            <v>E786 11110</v>
          </cell>
          <cell r="B8248" t="str">
            <v>ITS VDS, REPLACE, MEDIA CONVERTER</v>
          </cell>
          <cell r="C8248" t="str">
            <v>EA</v>
          </cell>
        </row>
        <row r="8249">
          <cell r="A8249" t="str">
            <v>E786 12 11</v>
          </cell>
          <cell r="B8249" t="str">
            <v>ITS VEHICLE DETECTION SYSTEM, REMOVE AND INSTALL COMPLETE ASSEMBLY</v>
          </cell>
          <cell r="C8249" t="str">
            <v>EA</v>
          </cell>
        </row>
        <row r="8250">
          <cell r="A8250" t="str">
            <v>E786 12 61</v>
          </cell>
          <cell r="B8250" t="str">
            <v>ITS TTS, REMOVE AND INSTALL COMPLETE ASSEMBLY</v>
          </cell>
          <cell r="C8250" t="str">
            <v>EA</v>
          </cell>
        </row>
        <row r="8251">
          <cell r="A8251" t="str">
            <v>E786 12 67</v>
          </cell>
          <cell r="B8251" t="str">
            <v>ITS TTS, REMOVE AND INSTALLREADER</v>
          </cell>
          <cell r="C8251" t="str">
            <v>EA</v>
          </cell>
        </row>
        <row r="8252">
          <cell r="A8252" t="str">
            <v>E786 12 68</v>
          </cell>
          <cell r="B8252" t="str">
            <v>ITS TTS, REMOVE &amp; INSTALL GROUND CONTROLLER</v>
          </cell>
          <cell r="C8252" t="str">
            <v>EA</v>
          </cell>
        </row>
        <row r="8253">
          <cell r="A8253" t="str">
            <v>E786 12 69</v>
          </cell>
          <cell r="B8253" t="str">
            <v>ITS TTS, REMOVE &amp; INSTALL E5 CONTROLLER</v>
          </cell>
          <cell r="C8253" t="str">
            <v>EA</v>
          </cell>
        </row>
        <row r="8254">
          <cell r="A8254" t="str">
            <v>E786 12110</v>
          </cell>
          <cell r="B8254" t="str">
            <v>ITS VDS, REM &amp; INSTALL, MEDIA CONVERTER</v>
          </cell>
          <cell r="C8254" t="str">
            <v>EA</v>
          </cell>
        </row>
        <row r="8255">
          <cell r="A8255" t="str">
            <v>E786 13  1</v>
          </cell>
          <cell r="B8255" t="str">
            <v>ITS VEHICLE DETECTION SYSTEM, PREV MAINTENANCE</v>
          </cell>
          <cell r="C8255" t="str">
            <v>EA</v>
          </cell>
        </row>
        <row r="8256">
          <cell r="A8256" t="str">
            <v>E786 13  6</v>
          </cell>
          <cell r="B8256" t="str">
            <v>ITS TTS, PREV MAINTENANCE</v>
          </cell>
          <cell r="C8256" t="str">
            <v>EA</v>
          </cell>
        </row>
        <row r="8257">
          <cell r="A8257" t="str">
            <v>E786 14  1</v>
          </cell>
          <cell r="B8257" t="str">
            <v>ITS VEHICLE DETECTION SYSTEM, DIAG &amp; MISC REPAIR</v>
          </cell>
          <cell r="C8257" t="str">
            <v>EA</v>
          </cell>
        </row>
        <row r="8258">
          <cell r="A8258" t="str">
            <v>E786 14  6</v>
          </cell>
          <cell r="B8258" t="str">
            <v>ITS TTS, DIAG &amp; MISC REPAIR</v>
          </cell>
          <cell r="C8258" t="str">
            <v>EA</v>
          </cell>
        </row>
        <row r="8259">
          <cell r="A8259" t="str">
            <v>E942  2</v>
          </cell>
          <cell r="B8259" t="str">
            <v>ROADWAY CHARACTERISTICS INVENTORY SERVICES</v>
          </cell>
          <cell r="C8259" t="str">
            <v>HR</v>
          </cell>
        </row>
        <row r="8260">
          <cell r="A8260" t="str">
            <v>E999  1  1</v>
          </cell>
          <cell r="B8260" t="str">
            <v>LABOR (REGULAR TIME)</v>
          </cell>
          <cell r="C8260" t="str">
            <v>HR</v>
          </cell>
        </row>
        <row r="8261">
          <cell r="A8261" t="str">
            <v>E999  1  2</v>
          </cell>
          <cell r="B8261" t="str">
            <v>SKILLED LABOR (REGULAR TIME)</v>
          </cell>
          <cell r="C8261" t="str">
            <v>HR</v>
          </cell>
        </row>
        <row r="8262">
          <cell r="A8262" t="str">
            <v>E999  1  4</v>
          </cell>
          <cell r="B8262" t="str">
            <v>SKILLED LABOR (SPECIAL TIME)</v>
          </cell>
          <cell r="C8262" t="str">
            <v>HR</v>
          </cell>
        </row>
        <row r="8263">
          <cell r="A8263" t="str">
            <v>E999  1  6</v>
          </cell>
          <cell r="B8263" t="str">
            <v>CONTRACT ADMINISTRATION</v>
          </cell>
          <cell r="C8263" t="str">
            <v>LS</v>
          </cell>
        </row>
        <row r="8264">
          <cell r="A8264" t="str">
            <v>E999  1  7</v>
          </cell>
          <cell r="B8264" t="str">
            <v>LABOR REGULAR TIME- YOUTH CONTRACT</v>
          </cell>
          <cell r="C8264" t="str">
            <v>HR</v>
          </cell>
        </row>
        <row r="8265">
          <cell r="A8265" t="str">
            <v>E999  2  1</v>
          </cell>
          <cell r="B8265" t="str">
            <v>TRUCK PICKUP (3/4 TON OR LESS)(INCLUDES OPERATOR)</v>
          </cell>
          <cell r="C8265" t="str">
            <v>HR</v>
          </cell>
        </row>
        <row r="8266">
          <cell r="A8266" t="str">
            <v>E999  2  2</v>
          </cell>
          <cell r="B8266" t="str">
            <v>TRUCK FLATBED  (2 TON OR LESS)(INCLUDES OPERATOR)</v>
          </cell>
          <cell r="C8266" t="str">
            <v>HR</v>
          </cell>
        </row>
        <row r="8267">
          <cell r="A8267" t="str">
            <v>E999  2  3</v>
          </cell>
          <cell r="B8267" t="str">
            <v>TRUCK DUMP BODY (INCLUDES OPERATOR)</v>
          </cell>
          <cell r="C8267" t="str">
            <v>HR</v>
          </cell>
        </row>
        <row r="8268">
          <cell r="A8268" t="str">
            <v>E999  2  5</v>
          </cell>
          <cell r="B8268" t="str">
            <v>LOADER FRONT END          (INCLUDES OPERATOR)</v>
          </cell>
          <cell r="C8268" t="str">
            <v>HR</v>
          </cell>
        </row>
        <row r="8269">
          <cell r="A8269" t="str">
            <v>E999  2 17</v>
          </cell>
          <cell r="B8269" t="str">
            <v>LOADER SKID STEER    (INCLUDES OPERATOR)</v>
          </cell>
          <cell r="C8269" t="str">
            <v>HR</v>
          </cell>
        </row>
        <row r="8270">
          <cell r="A8270" t="str">
            <v>E999  2 18</v>
          </cell>
          <cell r="B8270" t="str">
            <v>RIDING MOWER</v>
          </cell>
          <cell r="C8270" t="str">
            <v>ED</v>
          </cell>
        </row>
        <row r="8271">
          <cell r="A8271" t="str">
            <v>E999  2 19</v>
          </cell>
          <cell r="B8271" t="str">
            <v>WOOD CHIPPER</v>
          </cell>
          <cell r="C8271" t="str">
            <v>ED</v>
          </cell>
        </row>
        <row r="8272">
          <cell r="A8272" t="str">
            <v>E999  3  1</v>
          </cell>
          <cell r="B8272" t="str">
            <v>HYDRAULIC PUMP, 4"</v>
          </cell>
          <cell r="C8272" t="str">
            <v>HR</v>
          </cell>
        </row>
        <row r="8273">
          <cell r="A8273" t="str">
            <v>E999  3  2</v>
          </cell>
          <cell r="B8273" t="str">
            <v>HYDRAULIC PUMP, 6"</v>
          </cell>
          <cell r="C8273" t="str">
            <v>HR</v>
          </cell>
        </row>
        <row r="8274">
          <cell r="A8274" t="str">
            <v>E999  5111</v>
          </cell>
          <cell r="B8274" t="str">
            <v>LIFT, PERSONNEL (TELESCOPIC BOOM, W/OPERATOR) (80')</v>
          </cell>
          <cell r="C8274" t="str">
            <v>HR</v>
          </cell>
        </row>
        <row r="8275">
          <cell r="A8275" t="str">
            <v>E999 10 11</v>
          </cell>
          <cell r="B8275" t="str">
            <v>ASSET MAINTENANCE: LUMP SUM CONTRACT</v>
          </cell>
          <cell r="C8275" t="str">
            <v>LS</v>
          </cell>
        </row>
        <row r="8276">
          <cell r="A8276" t="str">
            <v>E999 10 12</v>
          </cell>
          <cell r="B8276" t="str">
            <v>ASSET MAINTENANCE: PERIODIC PAYMENTS FOR LUMP SUM CONTRACT</v>
          </cell>
          <cell r="C8276" t="str">
            <v>EA</v>
          </cell>
        </row>
        <row r="8277">
          <cell r="A8277" t="str">
            <v>E999 10 21</v>
          </cell>
          <cell r="B8277" t="str">
            <v>MOA: LUMP SUM CONTRACT</v>
          </cell>
          <cell r="C8277" t="str">
            <v>LS</v>
          </cell>
        </row>
        <row r="8278">
          <cell r="A8278" t="str">
            <v>E999 10 22</v>
          </cell>
          <cell r="B8278" t="str">
            <v>MOA: PERIODIC PAYMENTS FOR LUMP SUM CONTRACT</v>
          </cell>
          <cell r="C8278" t="str">
            <v>EA</v>
          </cell>
        </row>
        <row r="8279">
          <cell r="A8279" t="str">
            <v>E999 10 31</v>
          </cell>
          <cell r="B8279" t="str">
            <v>PERFORMANCE CONTRACT: LUMP SUM CONTRACT</v>
          </cell>
          <cell r="C8279" t="str">
            <v>LS</v>
          </cell>
        </row>
        <row r="8280">
          <cell r="A8280" t="str">
            <v>E999 10 32</v>
          </cell>
          <cell r="B8280" t="str">
            <v>PERFORMANCE CONTRACT: PERIODIC PAYMENTS FOR LUMP SUM CONTRACT</v>
          </cell>
          <cell r="C8280" t="str">
            <v>EA</v>
          </cell>
        </row>
        <row r="8281">
          <cell r="A8281" t="str">
            <v>E999 10 41</v>
          </cell>
          <cell r="B8281" t="str">
            <v>MAINTENANCE LUMP SUM CONTRACT</v>
          </cell>
          <cell r="C8281" t="str">
            <v>LS</v>
          </cell>
        </row>
        <row r="8282">
          <cell r="A8282" t="str">
            <v>E999 10 42</v>
          </cell>
          <cell r="B8282" t="str">
            <v>MAINTENANCE LUMP SUM CONTRACT: PERIODIC PAYMENT</v>
          </cell>
          <cell r="C8282" t="str">
            <v>LS</v>
          </cell>
        </row>
        <row r="8283">
          <cell r="A8283" t="str">
            <v>E999 30</v>
          </cell>
          <cell r="B8283" t="str">
            <v>ASSET MAINTENANCE: TRAFFIC OPERATIONS - DO NOT BID</v>
          </cell>
          <cell r="C8283" t="str">
            <v>LS</v>
          </cell>
        </row>
        <row r="8284">
          <cell r="A8284" t="str">
            <v>E999 31</v>
          </cell>
          <cell r="B8284" t="str">
            <v>ERROR</v>
          </cell>
          <cell r="C8284" t="str">
            <v>LS</v>
          </cell>
        </row>
        <row r="8285">
          <cell r="A8285" t="str">
            <v>E999 40</v>
          </cell>
          <cell r="B8285" t="str">
            <v>UTILITIES - DO NOT BID</v>
          </cell>
          <cell r="C8285" t="str">
            <v>LS</v>
          </cell>
        </row>
        <row r="8286">
          <cell r="A8286" t="str">
            <v>E999999999</v>
          </cell>
          <cell r="B8286" t="str">
            <v>CO ADJUSTMENT, NON-BID (SITEMANAGER ONLY)</v>
          </cell>
          <cell r="C8286" t="str">
            <v>LS</v>
          </cell>
        </row>
      </sheetData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1DFF-A38E-4F8F-AB52-D80B11B6CA68}">
  <sheetPr>
    <pageSetUpPr fitToPage="1"/>
  </sheetPr>
  <dimension ref="A1:K247"/>
  <sheetViews>
    <sheetView tabSelected="1" zoomScaleNormal="100" workbookViewId="0">
      <selection activeCell="H1" sqref="H1:I5"/>
    </sheetView>
  </sheetViews>
  <sheetFormatPr defaultRowHeight="15" x14ac:dyDescent="0.25"/>
  <cols>
    <col min="1" max="1" width="15" style="1" customWidth="1"/>
    <col min="2" max="2" width="47.7109375" style="2" customWidth="1"/>
    <col min="3" max="3" width="17.7109375" style="2" customWidth="1"/>
    <col min="4" max="4" width="17.7109375" style="2" hidden="1" customWidth="1"/>
    <col min="5" max="5" width="16.7109375" style="1" customWidth="1"/>
    <col min="6" max="7" width="18.7109375" style="3" hidden="1" customWidth="1"/>
    <col min="8" max="9" width="18.7109375" style="3" customWidth="1"/>
    <col min="10" max="10" width="12.42578125" style="1" bestFit="1" customWidth="1"/>
    <col min="11" max="11" width="0" style="1" hidden="1" customWidth="1"/>
    <col min="12" max="16384" width="9.140625" style="1"/>
  </cols>
  <sheetData>
    <row r="1" spans="1:10" ht="18" customHeight="1" x14ac:dyDescent="0.25">
      <c r="A1" s="26" t="s">
        <v>248</v>
      </c>
      <c r="B1" s="27"/>
      <c r="C1" s="27"/>
      <c r="D1" s="27"/>
      <c r="E1" s="28"/>
      <c r="F1" s="29" t="s">
        <v>247</v>
      </c>
      <c r="G1" s="30"/>
      <c r="H1" s="20"/>
      <c r="I1" s="21"/>
      <c r="J1" s="10"/>
    </row>
    <row r="2" spans="1:10" ht="18" customHeight="1" x14ac:dyDescent="0.25">
      <c r="A2" s="31"/>
      <c r="B2" s="32"/>
      <c r="C2" s="32"/>
      <c r="D2" s="32"/>
      <c r="E2" s="33"/>
      <c r="F2" s="34"/>
      <c r="G2" s="35"/>
      <c r="H2" s="22"/>
      <c r="I2" s="23"/>
      <c r="J2" s="10"/>
    </row>
    <row r="3" spans="1:10" ht="18.75" customHeight="1" x14ac:dyDescent="0.25">
      <c r="A3" s="31"/>
      <c r="B3" s="32"/>
      <c r="C3" s="32"/>
      <c r="D3" s="32"/>
      <c r="E3" s="33"/>
      <c r="F3" s="34"/>
      <c r="G3" s="35"/>
      <c r="H3" s="22"/>
      <c r="I3" s="23"/>
      <c r="J3" s="10"/>
    </row>
    <row r="4" spans="1:10" ht="18" customHeight="1" x14ac:dyDescent="0.25">
      <c r="A4" s="36"/>
      <c r="B4" s="37"/>
      <c r="C4" s="37"/>
      <c r="D4" s="37"/>
      <c r="E4" s="38"/>
      <c r="F4" s="34"/>
      <c r="G4" s="35"/>
      <c r="H4" s="22"/>
      <c r="I4" s="23"/>
      <c r="J4" s="10"/>
    </row>
    <row r="5" spans="1:10" ht="72" customHeight="1" x14ac:dyDescent="0.25">
      <c r="A5" s="39" t="s">
        <v>0</v>
      </c>
      <c r="B5" s="40"/>
      <c r="C5" s="40"/>
      <c r="D5" s="40"/>
      <c r="E5" s="41"/>
      <c r="F5" s="42"/>
      <c r="G5" s="43"/>
      <c r="H5" s="24"/>
      <c r="I5" s="25"/>
      <c r="J5" s="10"/>
    </row>
    <row r="6" spans="1:10" ht="20.100000000000001" customHeight="1" x14ac:dyDescent="0.25">
      <c r="A6" s="44" t="s">
        <v>1</v>
      </c>
      <c r="B6" s="45" t="s">
        <v>2</v>
      </c>
      <c r="C6" s="45" t="s">
        <v>3</v>
      </c>
      <c r="D6" s="45" t="s">
        <v>3</v>
      </c>
      <c r="E6" s="46" t="s">
        <v>4</v>
      </c>
      <c r="F6" s="47" t="s">
        <v>5</v>
      </c>
      <c r="G6" s="48" t="s">
        <v>6</v>
      </c>
      <c r="H6" s="47" t="s">
        <v>5</v>
      </c>
      <c r="I6" s="48" t="s">
        <v>6</v>
      </c>
      <c r="J6" s="10"/>
    </row>
    <row r="7" spans="1:10" ht="20.100000000000001" customHeight="1" x14ac:dyDescent="0.25">
      <c r="A7" s="44"/>
      <c r="B7" s="45"/>
      <c r="C7" s="45"/>
      <c r="D7" s="45"/>
      <c r="E7" s="46"/>
      <c r="F7" s="47"/>
      <c r="G7" s="49"/>
      <c r="H7" s="47"/>
      <c r="I7" s="49"/>
      <c r="J7" s="10"/>
    </row>
    <row r="8" spans="1:10" ht="20.100000000000001" customHeight="1" x14ac:dyDescent="0.25">
      <c r="A8" s="44"/>
      <c r="B8" s="45"/>
      <c r="C8" s="45"/>
      <c r="D8" s="45"/>
      <c r="E8" s="46"/>
      <c r="F8" s="47"/>
      <c r="G8" s="49"/>
      <c r="H8" s="47"/>
      <c r="I8" s="49"/>
      <c r="J8" s="19"/>
    </row>
    <row r="9" spans="1:10" x14ac:dyDescent="0.25">
      <c r="A9" s="50" t="s">
        <v>7</v>
      </c>
      <c r="B9" s="51"/>
      <c r="C9" s="51"/>
      <c r="D9" s="51"/>
      <c r="E9" s="51"/>
      <c r="F9" s="52"/>
      <c r="G9" s="53"/>
      <c r="H9" s="52"/>
      <c r="I9" s="54"/>
      <c r="J9" s="10"/>
    </row>
    <row r="10" spans="1:10" x14ac:dyDescent="0.25">
      <c r="A10" s="55" t="s">
        <v>8</v>
      </c>
      <c r="B10" s="56" t="str">
        <f>IF(ISERROR(INDEX([1]PayItem2020!$A$3:$C$9902,MATCH(A10,[1]PayItem2020!$A$3:$A$9902,0),2)),"",INDEX([1]PayItem2020!$A$3:$C$9902,MATCH(A10,[1]PayItem2020!$A$3:$A$9902,0),2))</f>
        <v>MOBILIZATION</v>
      </c>
      <c r="C10" s="115">
        <v>1</v>
      </c>
      <c r="D10" s="57">
        <v>1</v>
      </c>
      <c r="E10" s="58" t="str">
        <f>IF(ISERROR(INDEX([1]PayItem2020!$A$3:$C$99902,MATCH(A10,[1]PayItem2020!$A$3:$A$99902,0),3)),"",INDEX([1]PayItem2020!$A$3:$C$99902,MATCH(A10,[1]PayItem2020!$A$3:$A$99902,0),3))</f>
        <v>LS</v>
      </c>
      <c r="F10" s="59">
        <v>499594.66</v>
      </c>
      <c r="G10" s="60">
        <f>+F10*C10</f>
        <v>499594.66</v>
      </c>
      <c r="H10" s="11"/>
      <c r="I10" s="12"/>
      <c r="J10" s="10"/>
    </row>
    <row r="11" spans="1:10" x14ac:dyDescent="0.25">
      <c r="A11" s="55" t="s">
        <v>9</v>
      </c>
      <c r="B11" s="56" t="str">
        <f>IF(ISERROR(INDEX([1]PayItem2020!$A$3:$C$9902,MATCH(A11,[1]PayItem2020!$A$3:$A$9902,0),2)),"",INDEX([1]PayItem2020!$A$3:$C$9902,MATCH(A11,[1]PayItem2020!$A$3:$A$9902,0),2))</f>
        <v>MAINTENANCE OF TRAFFIC</v>
      </c>
      <c r="C11" s="115">
        <v>1</v>
      </c>
      <c r="D11" s="57">
        <v>1</v>
      </c>
      <c r="E11" s="58" t="str">
        <f>IF(ISERROR(INDEX([1]PayItem2020!$A$3:$C$99902,MATCH(A11,[1]PayItem2020!$A$3:$A$99902,0),3)),"",INDEX([1]PayItem2020!$A$3:$C$99902,MATCH(A11,[1]PayItem2020!$A$3:$A$99902,0),3))</f>
        <v>DA</v>
      </c>
      <c r="F11" s="59">
        <v>454176.96</v>
      </c>
      <c r="G11" s="60">
        <f>+F11*C11</f>
        <v>454176.96</v>
      </c>
      <c r="H11" s="11"/>
      <c r="I11" s="12"/>
      <c r="J11" s="10"/>
    </row>
    <row r="12" spans="1:10" x14ac:dyDescent="0.25">
      <c r="A12" s="55" t="s">
        <v>10</v>
      </c>
      <c r="B12" s="56" t="str">
        <f>IF(ISERROR(INDEX([1]PayItem2020!$A$3:$C$9902,MATCH(A12,[1]PayItem2020!$A$3:$A$9902,0),2)),"",INDEX([1]PayItem2020!$A$3:$C$9902,MATCH(A12,[1]PayItem2020!$A$3:$A$9902,0),2))</f>
        <v>TRAFFIC CONTROL OFFICER</v>
      </c>
      <c r="C12" s="115">
        <v>140</v>
      </c>
      <c r="D12" s="57">
        <v>140</v>
      </c>
      <c r="E12" s="58" t="str">
        <f>IF(ISERROR(INDEX([1]PayItem2020!$A$3:$C$99902,MATCH(A12,[1]PayItem2020!$A$3:$A$99902,0),3)),"",INDEX([1]PayItem2020!$A$3:$C$99902,MATCH(A12,[1]PayItem2020!$A$3:$A$99902,0),3))</f>
        <v>HR</v>
      </c>
      <c r="F12" s="59">
        <v>66.42</v>
      </c>
      <c r="G12" s="60">
        <f>+F12*C12</f>
        <v>9298.8000000000011</v>
      </c>
      <c r="H12" s="11"/>
      <c r="I12" s="12"/>
      <c r="J12" s="10"/>
    </row>
    <row r="13" spans="1:10" x14ac:dyDescent="0.25">
      <c r="A13" s="55" t="s">
        <v>11</v>
      </c>
      <c r="B13" s="56" t="str">
        <f>IF(ISERROR(INDEX([1]PayItem2020!$A$3:$C$9902,MATCH(A13,[1]PayItem2020!$A$3:$A$9902,0),2)),"",INDEX([1]PayItem2020!$A$3:$C$9902,MATCH(A13,[1]PayItem2020!$A$3:$A$9902,0),2))</f>
        <v>WORK ZONE SIGN</v>
      </c>
      <c r="C13" s="115">
        <v>27200</v>
      </c>
      <c r="D13" s="57">
        <v>27200</v>
      </c>
      <c r="E13" s="58" t="str">
        <f>IF(ISERROR(INDEX([1]PayItem2020!$A$3:$C$99902,MATCH(A13,[1]PayItem2020!$A$3:$A$99902,0),3)),"",INDEX([1]PayItem2020!$A$3:$C$99902,MATCH(A13,[1]PayItem2020!$A$3:$A$99902,0),3))</f>
        <v>ED</v>
      </c>
      <c r="F13" s="59">
        <v>0.22</v>
      </c>
      <c r="G13" s="60">
        <f>+F13*C13</f>
        <v>5984</v>
      </c>
      <c r="H13" s="11"/>
      <c r="I13" s="12"/>
      <c r="J13" s="10"/>
    </row>
    <row r="14" spans="1:10" ht="30" x14ac:dyDescent="0.25">
      <c r="A14" s="55" t="s">
        <v>12</v>
      </c>
      <c r="B14" s="56" t="str">
        <f>IF(ISERROR(INDEX([1]PayItem2020!$A$3:$C$9902,MATCH(A14,[1]PayItem2020!$A$3:$A$9902,0),2)),"",INDEX([1]PayItem2020!$A$3:$C$9902,MATCH(A14,[1]PayItem2020!$A$3:$A$9902,0),2))</f>
        <v>TEMPORARY BARRIER, F&amp;I, LOW PROFILE, CONCRETE</v>
      </c>
      <c r="C14" s="115">
        <v>300</v>
      </c>
      <c r="D14" s="57">
        <v>300</v>
      </c>
      <c r="E14" s="58" t="str">
        <f>IF(ISERROR(INDEX([1]PayItem2020!$A$3:$C$99902,MATCH(A14,[1]PayItem2020!$A$3:$A$99902,0),3)),"",INDEX([1]PayItem2020!$A$3:$C$99902,MATCH(A14,[1]PayItem2020!$A$3:$A$99902,0),3))</f>
        <v>LF</v>
      </c>
      <c r="F14" s="59">
        <v>19.850000000000001</v>
      </c>
      <c r="G14" s="60">
        <f>+F14*C14</f>
        <v>5955</v>
      </c>
      <c r="H14" s="11"/>
      <c r="I14" s="12"/>
      <c r="J14" s="19"/>
    </row>
    <row r="15" spans="1:10" ht="15" customHeight="1" x14ac:dyDescent="0.25">
      <c r="A15" s="55" t="s">
        <v>13</v>
      </c>
      <c r="B15" s="56" t="str">
        <f>IF(ISERROR(INDEX([1]PayItem2020!$A$3:$C$9902,MATCH(A15,[1]PayItem2020!$A$3:$A$9902,0),2)),"",INDEX([1]PayItem2020!$A$3:$C$9902,MATCH(A15,[1]PayItem2020!$A$3:$A$9902,0),2))</f>
        <v>TEMPORARY BARRIER, F&amp;I, FREE STANDING</v>
      </c>
      <c r="C15" s="115">
        <v>225</v>
      </c>
      <c r="D15" s="57">
        <v>225</v>
      </c>
      <c r="E15" s="58" t="str">
        <f>IF(ISERROR(INDEX([1]PayItem2020!$A$3:$C$99902,MATCH(A15,[1]PayItem2020!$A$3:$A$99902,0),3)),"",INDEX([1]PayItem2020!$A$3:$C$99902,MATCH(A15,[1]PayItem2020!$A$3:$A$99902,0),3))</f>
        <v>LF</v>
      </c>
      <c r="F15" s="59">
        <v>11.07</v>
      </c>
      <c r="G15" s="60">
        <f>+F15*C15</f>
        <v>2490.75</v>
      </c>
      <c r="H15" s="11"/>
      <c r="I15" s="12"/>
      <c r="J15" s="10"/>
    </row>
    <row r="16" spans="1:10" ht="30" x14ac:dyDescent="0.25">
      <c r="A16" s="55" t="s">
        <v>14</v>
      </c>
      <c r="B16" s="56" t="str">
        <f>IF(ISERROR(INDEX([1]PayItem2020!$A$3:$C$9902,MATCH(A16,[1]PayItem2020!$A$3:$A$9902,0),2)),"",INDEX([1]PayItem2020!$A$3:$C$9902,MATCH(A16,[1]PayItem2020!$A$3:$A$9902,0),2))</f>
        <v>TEMPORARY BARRIER, RELOCATE, FREE STANDING</v>
      </c>
      <c r="C16" s="115">
        <v>161</v>
      </c>
      <c r="D16" s="57">
        <v>161</v>
      </c>
      <c r="E16" s="58" t="str">
        <f>IF(ISERROR(INDEX([1]PayItem2020!$A$3:$C$99902,MATCH(A16,[1]PayItem2020!$A$3:$A$99902,0),3)),"",INDEX([1]PayItem2020!$A$3:$C$99902,MATCH(A16,[1]PayItem2020!$A$3:$A$99902,0),3))</f>
        <v>LF</v>
      </c>
      <c r="F16" s="59">
        <v>1.07</v>
      </c>
      <c r="G16" s="60">
        <f>+F16*C16</f>
        <v>172.27</v>
      </c>
      <c r="H16" s="11"/>
      <c r="I16" s="12"/>
      <c r="J16" s="10"/>
    </row>
    <row r="17" spans="1:10" ht="30" x14ac:dyDescent="0.25">
      <c r="A17" s="55" t="s">
        <v>15</v>
      </c>
      <c r="B17" s="56" t="str">
        <f>IF(ISERROR(INDEX([1]PayItem2020!$A$3:$C$9902,MATCH(A17,[1]PayItem2020!$A$3:$A$9902,0),2)),"",INDEX([1]PayItem2020!$A$3:$C$9902,MATCH(A17,[1]PayItem2020!$A$3:$A$9902,0),2))</f>
        <v>CHANNELIZING DEVICE- TYPES I, II, DI, VP, DRUM, OR LCD</v>
      </c>
      <c r="C17" s="115">
        <v>14200</v>
      </c>
      <c r="D17" s="57">
        <v>14200</v>
      </c>
      <c r="E17" s="58" t="str">
        <f>IF(ISERROR(INDEX([1]PayItem2020!$A$3:$C$99902,MATCH(A17,[1]PayItem2020!$A$3:$A$99902,0),3)),"",INDEX([1]PayItem2020!$A$3:$C$99902,MATCH(A17,[1]PayItem2020!$A$3:$A$99902,0),3))</f>
        <v>ED</v>
      </c>
      <c r="F17" s="59">
        <v>0.1</v>
      </c>
      <c r="G17" s="60">
        <f>+F17*C17</f>
        <v>1420</v>
      </c>
      <c r="H17" s="11"/>
      <c r="I17" s="12"/>
      <c r="J17" s="10"/>
    </row>
    <row r="18" spans="1:10" ht="30" customHeight="1" x14ac:dyDescent="0.25">
      <c r="A18" s="55" t="s">
        <v>16</v>
      </c>
      <c r="B18" s="56" t="str">
        <f>IF(ISERROR(INDEX([1]PayItem2020!$A$3:$C$9902,MATCH(A18,[1]PayItem2020!$A$3:$A$9902,0),2)),"",INDEX([1]PayItem2020!$A$3:$C$9902,MATCH(A18,[1]PayItem2020!$A$3:$A$9902,0),2))</f>
        <v>CHANNELIZING DEVICE- PEDESTRIAN LCD (LONGITUDINAL CHANNELIZING DEVICE)</v>
      </c>
      <c r="C18" s="115">
        <v>52290</v>
      </c>
      <c r="D18" s="57">
        <v>52290</v>
      </c>
      <c r="E18" s="58" t="str">
        <f>IF(ISERROR(INDEX([1]PayItem2020!$A$3:$C$99902,MATCH(A18,[1]PayItem2020!$A$3:$A$99902,0),3)),"",INDEX([1]PayItem2020!$A$3:$C$99902,MATCH(A18,[1]PayItem2020!$A$3:$A$99902,0),3))</f>
        <v>FD</v>
      </c>
      <c r="F18" s="59">
        <v>0.05</v>
      </c>
      <c r="G18" s="60">
        <f>+F18*C18</f>
        <v>2614.5</v>
      </c>
      <c r="H18" s="11"/>
      <c r="I18" s="12"/>
      <c r="J18" s="10"/>
    </row>
    <row r="19" spans="1:10" ht="30" x14ac:dyDescent="0.25">
      <c r="A19" s="63" t="s">
        <v>17</v>
      </c>
      <c r="B19" s="56" t="str">
        <f>IF(ISERROR(INDEX([1]PayItem2020!$A$3:$C$9902,MATCH(A19,[1]PayItem2020!$A$3:$A$9902,0),2)),"",INDEX([1]PayItem2020!$A$3:$C$9902,MATCH(A19,[1]PayItem2020!$A$3:$A$9902,0),2))</f>
        <v>ARROW BOARD / ADVANCE WARNING ARROW PANEL</v>
      </c>
      <c r="C19" s="115">
        <v>400</v>
      </c>
      <c r="D19" s="57">
        <v>400</v>
      </c>
      <c r="E19" s="58" t="str">
        <f>IF(ISERROR(INDEX([1]PayItem2020!$A$3:$C$99902,MATCH(A19,[1]PayItem2020!$A$3:$A$99902,0),3)),"",INDEX([1]PayItem2020!$A$3:$C$99902,MATCH(A19,[1]PayItem2020!$A$3:$A$99902,0),3))</f>
        <v>ED</v>
      </c>
      <c r="F19" s="59">
        <v>3.05</v>
      </c>
      <c r="G19" s="60">
        <f>+F19*C19</f>
        <v>1220</v>
      </c>
      <c r="H19" s="11"/>
      <c r="I19" s="12"/>
      <c r="J19" s="10"/>
    </row>
    <row r="20" spans="1:10" ht="30" x14ac:dyDescent="0.25">
      <c r="A20" s="63" t="s">
        <v>18</v>
      </c>
      <c r="B20" s="56" t="str">
        <f>IF(ISERROR(INDEX([1]PayItem2020!$A$3:$C$9902,MATCH(A20,[1]PayItem2020!$A$3:$A$9902,0),2)),"",INDEX([1]PayItem2020!$A$3:$C$9902,MATCH(A20,[1]PayItem2020!$A$3:$A$9902,0),2))</f>
        <v>TEMPORARY CRASH CUSHION, REDIRECTIVE OPTION</v>
      </c>
      <c r="C20" s="115">
        <v>4</v>
      </c>
      <c r="D20" s="57">
        <v>4</v>
      </c>
      <c r="E20" s="58" t="str">
        <f>IF(ISERROR(INDEX([1]PayItem2020!$A$3:$C$99902,MATCH(A20,[1]PayItem2020!$A$3:$A$99902,0),3)),"",INDEX([1]PayItem2020!$A$3:$C$99902,MATCH(A20,[1]PayItem2020!$A$3:$A$99902,0),3))</f>
        <v>LO</v>
      </c>
      <c r="F20" s="59">
        <v>1025.3599999999999</v>
      </c>
      <c r="G20" s="60">
        <f>+F20*C20</f>
        <v>4101.4399999999996</v>
      </c>
      <c r="H20" s="11"/>
      <c r="I20" s="12"/>
      <c r="J20" s="10"/>
    </row>
    <row r="21" spans="1:10" ht="30" x14ac:dyDescent="0.25">
      <c r="A21" s="63" t="s">
        <v>19</v>
      </c>
      <c r="B21" s="56" t="str">
        <f>IF(ISERROR(INDEX([1]PayItem2020!$A$3:$C$9902,MATCH(A21,[1]PayItem2020!$A$3:$A$9902,0),2)),"",INDEX([1]PayItem2020!$A$3:$C$9902,MATCH(A21,[1]PayItem2020!$A$3:$A$9902,0),2))</f>
        <v>PORTABLE CHANGEABLE MESSAGE SIGN, TEMPORARY</v>
      </c>
      <c r="C21" s="115">
        <v>428</v>
      </c>
      <c r="D21" s="57">
        <v>428</v>
      </c>
      <c r="E21" s="58" t="str">
        <f>IF(ISERROR(INDEX([1]PayItem2020!$A$3:$C$99902,MATCH(A21,[1]PayItem2020!$A$3:$A$99902,0),3)),"",INDEX([1]PayItem2020!$A$3:$C$99902,MATCH(A21,[1]PayItem2020!$A$3:$A$99902,0),3))</f>
        <v>ED</v>
      </c>
      <c r="F21" s="59">
        <v>5.84</v>
      </c>
      <c r="G21" s="60">
        <f>+F21*C21</f>
        <v>2499.52</v>
      </c>
      <c r="H21" s="11"/>
      <c r="I21" s="12"/>
      <c r="J21" s="10"/>
    </row>
    <row r="22" spans="1:10" ht="30" x14ac:dyDescent="0.25">
      <c r="A22" s="63" t="s">
        <v>20</v>
      </c>
      <c r="B22" s="56" t="str">
        <f>IF(ISERROR(INDEX([1]PayItem2020!$A$3:$C$9902,MATCH(A22,[1]PayItem2020!$A$3:$A$9902,0),2)),"",INDEX([1]PayItem2020!$A$3:$C$9902,MATCH(A22,[1]PayItem2020!$A$3:$A$9902,0),2))</f>
        <v>TEMPORARY SIGNALIZATION AND MAINTENANCE, INTERSECTION</v>
      </c>
      <c r="C22" s="115">
        <v>1200</v>
      </c>
      <c r="D22" s="57">
        <v>1200</v>
      </c>
      <c r="E22" s="58" t="str">
        <f>IF(ISERROR(INDEX([1]PayItem2020!$A$3:$C$99902,MATCH(A22,[1]PayItem2020!$A$3:$A$99902,0),3)),"",INDEX([1]PayItem2020!$A$3:$C$99902,MATCH(A22,[1]PayItem2020!$A$3:$A$99902,0),3))</f>
        <v>ED</v>
      </c>
      <c r="F22" s="59">
        <v>13.9</v>
      </c>
      <c r="G22" s="60">
        <f>+F22*C22</f>
        <v>16680</v>
      </c>
      <c r="H22" s="11"/>
      <c r="I22" s="12"/>
      <c r="J22" s="10"/>
    </row>
    <row r="23" spans="1:10" ht="30" x14ac:dyDescent="0.25">
      <c r="A23" s="63" t="s">
        <v>21</v>
      </c>
      <c r="B23" s="56" t="str">
        <f>IF(ISERROR(INDEX([1]PayItem2020!$A$3:$C$9902,MATCH(A23,[1]PayItem2020!$A$3:$A$9902,0),2)),"",INDEX([1]PayItem2020!$A$3:$C$9902,MATCH(A23,[1]PayItem2020!$A$3:$A$9902,0),2))</f>
        <v>TEMPORARY TRAFFIC DETECTION AND MAINTENANCE,  INTERSECTION</v>
      </c>
      <c r="C23" s="115">
        <v>1200</v>
      </c>
      <c r="D23" s="57">
        <v>1200</v>
      </c>
      <c r="E23" s="58" t="str">
        <f>IF(ISERROR(INDEX([1]PayItem2020!$A$3:$C$99902,MATCH(A23,[1]PayItem2020!$A$3:$A$99902,0),3)),"",INDEX([1]PayItem2020!$A$3:$C$99902,MATCH(A23,[1]PayItem2020!$A$3:$A$99902,0),3))</f>
        <v>ED</v>
      </c>
      <c r="F23" s="59">
        <v>12.65</v>
      </c>
      <c r="G23" s="60">
        <f>+F23*C23</f>
        <v>15180</v>
      </c>
      <c r="H23" s="11"/>
      <c r="I23" s="12"/>
      <c r="J23" s="10"/>
    </row>
    <row r="24" spans="1:10" x14ac:dyDescent="0.25">
      <c r="A24" s="55" t="s">
        <v>22</v>
      </c>
      <c r="B24" s="56" t="str">
        <f>IF(ISERROR(INDEX([1]PayItem2020!$A$3:$C$9902,MATCH(A24,[1]PayItem2020!$A$3:$A$9902,0),2)),"",INDEX([1]PayItem2020!$A$3:$C$9902,MATCH(A24,[1]PayItem2020!$A$3:$A$9902,0),2))</f>
        <v>TYPE III BARRICADE</v>
      </c>
      <c r="C24" s="115">
        <v>400</v>
      </c>
      <c r="D24" s="57">
        <v>400</v>
      </c>
      <c r="E24" s="58" t="str">
        <f>IF(ISERROR(INDEX([1]PayItem2020!$A$3:$C$99902,MATCH(A24,[1]PayItem2020!$A$3:$A$99902,0),3)),"",INDEX([1]PayItem2020!$A$3:$C$99902,MATCH(A24,[1]PayItem2020!$A$3:$A$99902,0),3))</f>
        <v>ED</v>
      </c>
      <c r="F24" s="59">
        <v>0.27</v>
      </c>
      <c r="G24" s="60">
        <f>+F24*C24</f>
        <v>108</v>
      </c>
      <c r="H24" s="11"/>
      <c r="I24" s="12"/>
      <c r="J24" s="10"/>
    </row>
    <row r="25" spans="1:10" x14ac:dyDescent="0.25">
      <c r="A25" s="63" t="s">
        <v>23</v>
      </c>
      <c r="B25" s="56" t="str">
        <f>IF(ISERROR(INDEX([1]PayItem2020!$A$3:$C$9902,MATCH(A25,[1]PayItem2020!$A$3:$A$9902,0),2)),"",INDEX([1]PayItem2020!$A$3:$C$9902,MATCH(A25,[1]PayItem2020!$A$3:$A$9902,0),2))</f>
        <v>SEDIMENT BARRIER</v>
      </c>
      <c r="C25" s="115">
        <v>3514</v>
      </c>
      <c r="D25" s="57">
        <v>3514</v>
      </c>
      <c r="E25" s="58" t="str">
        <f>IF(ISERROR(INDEX([1]PayItem2020!$A$3:$C$99902,MATCH(A25,[1]PayItem2020!$A$3:$A$99902,0),3)),"",INDEX([1]PayItem2020!$A$3:$C$99902,MATCH(A25,[1]PayItem2020!$A$3:$A$99902,0),3))</f>
        <v>LF</v>
      </c>
      <c r="F25" s="59">
        <v>0.39</v>
      </c>
      <c r="G25" s="60">
        <f>+F25*C25</f>
        <v>1370.46</v>
      </c>
      <c r="H25" s="11"/>
      <c r="I25" s="12"/>
      <c r="J25" s="10"/>
    </row>
    <row r="26" spans="1:10" x14ac:dyDescent="0.25">
      <c r="A26" s="63" t="s">
        <v>24</v>
      </c>
      <c r="B26" s="56" t="str">
        <f>IF(ISERROR(INDEX([1]PayItem2020!$A$3:$C$9902,MATCH(A26,[1]PayItem2020!$A$3:$A$9902,0),2)),"",INDEX([1]PayItem2020!$A$3:$C$9902,MATCH(A26,[1]PayItem2020!$A$3:$A$9902,0),2))</f>
        <v>FLOATING TURBIDITY BARRIER</v>
      </c>
      <c r="C26" s="115">
        <v>68</v>
      </c>
      <c r="D26" s="57">
        <v>68</v>
      </c>
      <c r="E26" s="58" t="str">
        <f>IF(ISERROR(INDEX([1]PayItem2020!$A$3:$C$99902,MATCH(A26,[1]PayItem2020!$A$3:$A$99902,0),3)),"",INDEX([1]PayItem2020!$A$3:$C$99902,MATCH(A26,[1]PayItem2020!$A$3:$A$99902,0),3))</f>
        <v>LF</v>
      </c>
      <c r="F26" s="59">
        <v>4.25</v>
      </c>
      <c r="G26" s="60">
        <f>+F26*C26</f>
        <v>289</v>
      </c>
      <c r="H26" s="11"/>
      <c r="I26" s="12"/>
      <c r="J26" s="10"/>
    </row>
    <row r="27" spans="1:10" x14ac:dyDescent="0.25">
      <c r="A27" s="63" t="s">
        <v>25</v>
      </c>
      <c r="B27" s="56" t="str">
        <f>IF(ISERROR(INDEX([1]PayItem2020!$A$3:$C$9902,MATCH(A27,[1]PayItem2020!$A$3:$A$9902,0),2)),"",INDEX([1]PayItem2020!$A$3:$C$9902,MATCH(A27,[1]PayItem2020!$A$3:$A$9902,0),2))</f>
        <v>INLET PROTECTION SYSTEM</v>
      </c>
      <c r="C27" s="115">
        <v>63</v>
      </c>
      <c r="D27" s="57">
        <v>63</v>
      </c>
      <c r="E27" s="58" t="str">
        <f>IF(ISERROR(INDEX([1]PayItem2020!$A$3:$C$99902,MATCH(A27,[1]PayItem2020!$A$3:$A$99902,0),3)),"",INDEX([1]PayItem2020!$A$3:$C$99902,MATCH(A27,[1]PayItem2020!$A$3:$A$99902,0),3))</f>
        <v>EA</v>
      </c>
      <c r="F27" s="59">
        <v>137.44</v>
      </c>
      <c r="G27" s="60">
        <f>+F27*C27</f>
        <v>8658.7199999999993</v>
      </c>
      <c r="H27" s="11"/>
      <c r="I27" s="12"/>
      <c r="J27" s="10"/>
    </row>
    <row r="28" spans="1:10" x14ac:dyDescent="0.25">
      <c r="A28" s="63" t="s">
        <v>26</v>
      </c>
      <c r="B28" s="56" t="str">
        <f>IF(ISERROR(INDEX([1]PayItem2020!$A$3:$C$9902,MATCH(A28,[1]PayItem2020!$A$3:$A$9902,0),2)),"",INDEX([1]PayItem2020!$A$3:$C$9902,MATCH(A28,[1]PayItem2020!$A$3:$A$9902,0),2))</f>
        <v>LITTER REMOVAL</v>
      </c>
      <c r="C28" s="116">
        <v>35.17</v>
      </c>
      <c r="D28" s="64">
        <v>35.17</v>
      </c>
      <c r="E28" s="58" t="str">
        <f>IF(ISERROR(INDEX([1]PayItem2020!$A$3:$C$99902,MATCH(A28,[1]PayItem2020!$A$3:$A$99902,0),3)),"",INDEX([1]PayItem2020!$A$3:$C$99902,MATCH(A28,[1]PayItem2020!$A$3:$A$99902,0),3))</f>
        <v>AC</v>
      </c>
      <c r="F28" s="59">
        <v>16.2</v>
      </c>
      <c r="G28" s="60">
        <f>+F28*C28</f>
        <v>569.75400000000002</v>
      </c>
      <c r="H28" s="11"/>
      <c r="I28" s="12"/>
      <c r="J28" s="10"/>
    </row>
    <row r="29" spans="1:10" x14ac:dyDescent="0.25">
      <c r="A29" s="63" t="s">
        <v>27</v>
      </c>
      <c r="B29" s="56" t="str">
        <f>IF(ISERROR(INDEX([1]PayItem2020!$A$3:$C$9902,MATCH(A29,[1]PayItem2020!$A$3:$A$9902,0),2)),"",INDEX([1]PayItem2020!$A$3:$C$9902,MATCH(A29,[1]PayItem2020!$A$3:$A$9902,0),2))</f>
        <v>MOWING</v>
      </c>
      <c r="C29" s="116">
        <v>9.9499999999999993</v>
      </c>
      <c r="D29" s="64">
        <v>9.9499999999999993</v>
      </c>
      <c r="E29" s="58" t="str">
        <f>IF(ISERROR(INDEX([1]PayItem2020!$A$3:$C$99902,MATCH(A29,[1]PayItem2020!$A$3:$A$99902,0),3)),"",INDEX([1]PayItem2020!$A$3:$C$99902,MATCH(A29,[1]PayItem2020!$A$3:$A$99902,0),3))</f>
        <v>AC</v>
      </c>
      <c r="F29" s="59">
        <v>43.8</v>
      </c>
      <c r="G29" s="60">
        <f>+F29*C29</f>
        <v>435.80999999999995</v>
      </c>
      <c r="H29" s="11"/>
      <c r="I29" s="12"/>
      <c r="J29" s="10"/>
    </row>
    <row r="30" spans="1:10" x14ac:dyDescent="0.25">
      <c r="A30" s="55" t="s">
        <v>28</v>
      </c>
      <c r="B30" s="56" t="str">
        <f>IF(ISERROR(INDEX([1]PayItem2020!$A$3:$C$9902,MATCH(A30,[1]PayItem2020!$A$3:$A$9902,0),2)),"",INDEX([1]PayItem2020!$A$3:$C$9902,MATCH(A30,[1]PayItem2020!$A$3:$A$9902,0),2))</f>
        <v>CLEARING &amp; GRUBBING</v>
      </c>
      <c r="C30" s="116">
        <v>2.35</v>
      </c>
      <c r="D30" s="64">
        <v>2.35</v>
      </c>
      <c r="E30" s="58" t="str">
        <f>IF(ISERROR(INDEX([1]PayItem2020!$A$3:$C$99902,MATCH(A30,[1]PayItem2020!$A$3:$A$99902,0),3)),"",INDEX([1]PayItem2020!$A$3:$C$99902,MATCH(A30,[1]PayItem2020!$A$3:$A$99902,0),3))</f>
        <v>AC</v>
      </c>
      <c r="F30" s="59">
        <v>15752.92</v>
      </c>
      <c r="G30" s="60">
        <f>+F30*C30</f>
        <v>37019.362000000001</v>
      </c>
      <c r="H30" s="11"/>
      <c r="I30" s="12"/>
      <c r="J30" s="10"/>
    </row>
    <row r="31" spans="1:10" x14ac:dyDescent="0.25">
      <c r="A31" s="55" t="s">
        <v>29</v>
      </c>
      <c r="B31" s="56" t="str">
        <f>IF(ISERROR(INDEX([1]PayItem2020!$A$3:$C$9902,MATCH(A31,[1]PayItem2020!$A$3:$A$9902,0),2)),"",INDEX([1]PayItem2020!$A$3:$C$9902,MATCH(A31,[1]PayItem2020!$A$3:$A$9902,0),2))</f>
        <v>REMOVAL OF EXISTING CONCRETE</v>
      </c>
      <c r="C31" s="115">
        <v>5645</v>
      </c>
      <c r="D31" s="57">
        <v>5645</v>
      </c>
      <c r="E31" s="58" t="str">
        <f>IF(ISERROR(INDEX([1]PayItem2020!$A$3:$C$99902,MATCH(A31,[1]PayItem2020!$A$3:$A$99902,0),3)),"",INDEX([1]PayItem2020!$A$3:$C$99902,MATCH(A31,[1]PayItem2020!$A$3:$A$99902,0),3))</f>
        <v>SY</v>
      </c>
      <c r="F31" s="59">
        <v>41.79</v>
      </c>
      <c r="G31" s="60">
        <f>+F31*C31</f>
        <v>235904.55</v>
      </c>
      <c r="H31" s="11"/>
      <c r="I31" s="12"/>
      <c r="J31" s="10"/>
    </row>
    <row r="32" spans="1:10" x14ac:dyDescent="0.25">
      <c r="A32" s="55" t="s">
        <v>30</v>
      </c>
      <c r="B32" s="56" t="str">
        <f>IF(ISERROR(INDEX([1]PayItem2020!$A$3:$C$9902,MATCH(A32,[1]PayItem2020!$A$3:$A$9902,0),2)),"",INDEX([1]PayItem2020!$A$3:$C$9902,MATCH(A32,[1]PayItem2020!$A$3:$A$9902,0),2))</f>
        <v>REGULAR EXCAVATION</v>
      </c>
      <c r="C32" s="116">
        <v>894.1</v>
      </c>
      <c r="D32" s="64">
        <v>894.1</v>
      </c>
      <c r="E32" s="58" t="str">
        <f>IF(ISERROR(INDEX([1]PayItem2020!$A$3:$C$99902,MATCH(A32,[1]PayItem2020!$A$3:$A$99902,0),3)),"",INDEX([1]PayItem2020!$A$3:$C$99902,MATCH(A32,[1]PayItem2020!$A$3:$A$99902,0),3))</f>
        <v>CY</v>
      </c>
      <c r="F32" s="59">
        <v>22.52</v>
      </c>
      <c r="G32" s="60">
        <f>+F32*C32</f>
        <v>20135.132000000001</v>
      </c>
      <c r="H32" s="11"/>
      <c r="I32" s="12"/>
      <c r="J32" s="10"/>
    </row>
    <row r="33" spans="1:10" x14ac:dyDescent="0.25">
      <c r="A33" s="55" t="s">
        <v>31</v>
      </c>
      <c r="B33" s="56" t="str">
        <f>IF(ISERROR(INDEX([1]PayItem2020!$A$3:$C$9902,MATCH(A33,[1]PayItem2020!$A$3:$A$9902,0),2)),"",INDEX([1]PayItem2020!$A$3:$C$9902,MATCH(A33,[1]PayItem2020!$A$3:$A$9902,0),2))</f>
        <v>EMBANKMENT</v>
      </c>
      <c r="C33" s="116">
        <v>424.9</v>
      </c>
      <c r="D33" s="64">
        <v>424.9</v>
      </c>
      <c r="E33" s="58" t="str">
        <f>IF(ISERROR(INDEX([1]PayItem2020!$A$3:$C$99902,MATCH(A33,[1]PayItem2020!$A$3:$A$99902,0),3)),"",INDEX([1]PayItem2020!$A$3:$C$99902,MATCH(A33,[1]PayItem2020!$A$3:$A$99902,0),3))</f>
        <v>CY</v>
      </c>
      <c r="F33" s="59">
        <v>32.15</v>
      </c>
      <c r="G33" s="60">
        <f>+F33*C33</f>
        <v>13660.534999999998</v>
      </c>
      <c r="H33" s="11"/>
      <c r="I33" s="12"/>
      <c r="J33" s="10"/>
    </row>
    <row r="34" spans="1:10" x14ac:dyDescent="0.25">
      <c r="A34" s="55" t="s">
        <v>32</v>
      </c>
      <c r="B34" s="56" t="str">
        <f>IF(ISERROR(INDEX([1]PayItem2020!$A$3:$C$9902,MATCH(A34,[1]PayItem2020!$A$3:$A$9902,0),2)),"",INDEX([1]PayItem2020!$A$3:$C$9902,MATCH(A34,[1]PayItem2020!$A$3:$A$9902,0),2))</f>
        <v>TYPE B STABILIZATION</v>
      </c>
      <c r="C34" s="115">
        <v>96</v>
      </c>
      <c r="D34" s="57">
        <v>96</v>
      </c>
      <c r="E34" s="58" t="str">
        <f>IF(ISERROR(INDEX([1]PayItem2020!$A$3:$C$99902,MATCH(A34,[1]PayItem2020!$A$3:$A$99902,0),3)),"",INDEX([1]PayItem2020!$A$3:$C$99902,MATCH(A34,[1]PayItem2020!$A$3:$A$99902,0),3))</f>
        <v>SY</v>
      </c>
      <c r="F34" s="59">
        <v>3.62</v>
      </c>
      <c r="G34" s="60">
        <f>+F34*C34</f>
        <v>347.52</v>
      </c>
      <c r="H34" s="11"/>
      <c r="I34" s="12"/>
      <c r="J34" s="10"/>
    </row>
    <row r="35" spans="1:10" x14ac:dyDescent="0.25">
      <c r="A35" s="55" t="s">
        <v>33</v>
      </c>
      <c r="B35" s="56" t="str">
        <f>IF(ISERROR(INDEX([1]PayItem2020!$A$3:$C$9902,MATCH(A35,[1]PayItem2020!$A$3:$A$9902,0),2)),"",INDEX([1]PayItem2020!$A$3:$C$9902,MATCH(A35,[1]PayItem2020!$A$3:$A$9902,0),2))</f>
        <v>OPTIONAL BASE, BASE GROUP 09</v>
      </c>
      <c r="C35" s="115">
        <v>93</v>
      </c>
      <c r="D35" s="57">
        <v>93</v>
      </c>
      <c r="E35" s="58" t="str">
        <f>IF(ISERROR(INDEX([1]PayItem2020!$A$3:$C$99902,MATCH(A35,[1]PayItem2020!$A$3:$A$99902,0),3)),"",INDEX([1]PayItem2020!$A$3:$C$99902,MATCH(A35,[1]PayItem2020!$A$3:$A$99902,0),3))</f>
        <v>SY</v>
      </c>
      <c r="F35" s="59">
        <v>38.24</v>
      </c>
      <c r="G35" s="60">
        <f>+F35*C35</f>
        <v>3556.32</v>
      </c>
      <c r="H35" s="11"/>
      <c r="I35" s="12"/>
      <c r="J35" s="10"/>
    </row>
    <row r="36" spans="1:10" ht="15" customHeight="1" x14ac:dyDescent="0.25">
      <c r="A36" s="55" t="s">
        <v>34</v>
      </c>
      <c r="B36" s="56" t="str">
        <f>IF(ISERROR(INDEX([1]PayItem2020!$A$3:$C$9902,MATCH(A36,[1]PayItem2020!$A$3:$A$9902,0),2)),"",INDEX([1]PayItem2020!$A$3:$C$9902,MATCH(A36,[1]PayItem2020!$A$3:$A$9902,0),2))</f>
        <v>MILLING EXIST ASPH PAVT, 1 1/2" AVG DEPTH</v>
      </c>
      <c r="C36" s="115">
        <v>3485</v>
      </c>
      <c r="D36" s="57">
        <v>3485</v>
      </c>
      <c r="E36" s="58" t="str">
        <f>IF(ISERROR(INDEX([1]PayItem2020!$A$3:$C$99902,MATCH(A36,[1]PayItem2020!$A$3:$A$99902,0),3)),"",INDEX([1]PayItem2020!$A$3:$C$99902,MATCH(A36,[1]PayItem2020!$A$3:$A$99902,0),3))</f>
        <v>SY</v>
      </c>
      <c r="F36" s="59">
        <v>3.38</v>
      </c>
      <c r="G36" s="60">
        <f>+F36*C36</f>
        <v>11779.3</v>
      </c>
      <c r="H36" s="11"/>
      <c r="I36" s="12"/>
      <c r="J36" s="10"/>
    </row>
    <row r="37" spans="1:10" ht="15" customHeight="1" x14ac:dyDescent="0.25">
      <c r="A37" s="55" t="s">
        <v>35</v>
      </c>
      <c r="B37" s="56" t="str">
        <f>IF(ISERROR(INDEX([1]PayItem2020!$A$3:$C$9902,MATCH(A37,[1]PayItem2020!$A$3:$A$9902,0),2)),"",INDEX([1]PayItem2020!$A$3:$C$9902,MATCH(A37,[1]PayItem2020!$A$3:$A$9902,0),2))</f>
        <v>SUPERPAVE ASPHALTIC CONC, TRAFFIC E</v>
      </c>
      <c r="C37" s="116">
        <v>28.8</v>
      </c>
      <c r="D37" s="64">
        <v>28.8</v>
      </c>
      <c r="E37" s="58" t="str">
        <f>IF(ISERROR(INDEX([1]PayItem2020!$A$3:$C$99902,MATCH(A37,[1]PayItem2020!$A$3:$A$99902,0),3)),"",INDEX([1]PayItem2020!$A$3:$C$99902,MATCH(A37,[1]PayItem2020!$A$3:$A$99902,0),3))</f>
        <v>TN</v>
      </c>
      <c r="F37" s="59">
        <v>100</v>
      </c>
      <c r="G37" s="60">
        <f>+F37*C37</f>
        <v>2880</v>
      </c>
      <c r="H37" s="11"/>
      <c r="I37" s="12"/>
      <c r="J37" s="10"/>
    </row>
    <row r="38" spans="1:10" ht="30" x14ac:dyDescent="0.25">
      <c r="A38" s="55" t="s">
        <v>36</v>
      </c>
      <c r="B38" s="56" t="str">
        <f>IF(ISERROR(INDEX([1]PayItem2020!$A$3:$C$9902,MATCH(A38,[1]PayItem2020!$A$3:$A$9902,0),2)),"",INDEX([1]PayItem2020!$A$3:$C$9902,MATCH(A38,[1]PayItem2020!$A$3:$A$9902,0),2))</f>
        <v>ASPHALT CONCRETE FRICTION COURSE,TRAFFIC E, FC-12.5, PG 76-22</v>
      </c>
      <c r="C38" s="116">
        <v>280.10000000000002</v>
      </c>
      <c r="D38" s="64">
        <v>280.10000000000002</v>
      </c>
      <c r="E38" s="58" t="str">
        <f>IF(ISERROR(INDEX([1]PayItem2020!$A$3:$C$99902,MATCH(A38,[1]PayItem2020!$A$3:$A$99902,0),3)),"",INDEX([1]PayItem2020!$A$3:$C$99902,MATCH(A38,[1]PayItem2020!$A$3:$A$99902,0),3))</f>
        <v>TN</v>
      </c>
      <c r="F38" s="65">
        <v>188.53</v>
      </c>
      <c r="G38" s="60">
        <f>+F38*C38</f>
        <v>52807.253000000004</v>
      </c>
      <c r="H38" s="11"/>
      <c r="I38" s="12"/>
      <c r="J38" s="10"/>
    </row>
    <row r="39" spans="1:10" ht="15" customHeight="1" x14ac:dyDescent="0.25">
      <c r="A39" s="55" t="s">
        <v>37</v>
      </c>
      <c r="B39" s="56" t="str">
        <f>IF(ISERROR(INDEX([1]PayItem2020!$A$3:$C$9902,MATCH(A39,[1]PayItem2020!$A$3:$A$9902,0),2)),"",INDEX([1]PayItem2020!$A$3:$C$9902,MATCH(A39,[1]PayItem2020!$A$3:$A$9902,0),2))</f>
        <v>MISCELLANEOUS ASPHALT PAVEMENT</v>
      </c>
      <c r="C39" s="116">
        <v>11.1</v>
      </c>
      <c r="D39" s="64">
        <v>11.1</v>
      </c>
      <c r="E39" s="58" t="str">
        <f>IF(ISERROR(INDEX([1]PayItem2020!$A$3:$C$99902,MATCH(A39,[1]PayItem2020!$A$3:$A$99902,0),3)),"",INDEX([1]PayItem2020!$A$3:$C$99902,MATCH(A39,[1]PayItem2020!$A$3:$A$99902,0),3))</f>
        <v>TN</v>
      </c>
      <c r="F39" s="59">
        <v>205.3</v>
      </c>
      <c r="G39" s="60">
        <f>+F39*C39</f>
        <v>2278.83</v>
      </c>
      <c r="H39" s="11"/>
      <c r="I39" s="12"/>
      <c r="J39" s="10"/>
    </row>
    <row r="40" spans="1:10" ht="15" customHeight="1" x14ac:dyDescent="0.25">
      <c r="A40" s="55" t="s">
        <v>38</v>
      </c>
      <c r="B40" s="56" t="str">
        <f>IF(ISERROR(INDEX([1]PayItem2020!$A$3:$C$9902,MATCH(A40,[1]PayItem2020!$A$3:$A$9902,0),2)),"",INDEX([1]PayItem2020!$A$3:$C$9902,MATCH(A40,[1]PayItem2020!$A$3:$A$9902,0),2))</f>
        <v>CONCRETE CLASS NS, GRAVITY WALL</v>
      </c>
      <c r="C40" s="116">
        <v>6.9</v>
      </c>
      <c r="D40" s="64">
        <v>6.9</v>
      </c>
      <c r="E40" s="58" t="str">
        <f>IF(ISERROR(INDEX([1]PayItem2020!$A$3:$C$99902,MATCH(A40,[1]PayItem2020!$A$3:$A$99902,0),3)),"",INDEX([1]PayItem2020!$A$3:$C$99902,MATCH(A40,[1]PayItem2020!$A$3:$A$99902,0),3))</f>
        <v>CY</v>
      </c>
      <c r="F40" s="59">
        <v>1590.8</v>
      </c>
      <c r="G40" s="60">
        <f>+F40*C40</f>
        <v>10976.52</v>
      </c>
      <c r="H40" s="11"/>
      <c r="I40" s="12"/>
      <c r="J40" s="10"/>
    </row>
    <row r="41" spans="1:10" x14ac:dyDescent="0.25">
      <c r="A41" s="55" t="s">
        <v>39</v>
      </c>
      <c r="B41" s="56" t="str">
        <f>IF(ISERROR(INDEX([1]PayItem2020!$A$3:$C$9902,MATCH(A41,[1]PayItem2020!$A$3:$A$9902,0),2)),"",INDEX([1]PayItem2020!$A$3:$C$9902,MATCH(A41,[1]PayItem2020!$A$3:$A$9902,0),2))</f>
        <v>CONC CLASS IV, RETAINING WALLS</v>
      </c>
      <c r="C41" s="116">
        <v>0.2</v>
      </c>
      <c r="D41" s="64">
        <v>0.2</v>
      </c>
      <c r="E41" s="58" t="str">
        <f>IF(ISERROR(INDEX([1]PayItem2020!$A$3:$C$99902,MATCH(A41,[1]PayItem2020!$A$3:$A$99902,0),3)),"",INDEX([1]PayItem2020!$A$3:$C$99902,MATCH(A41,[1]PayItem2020!$A$3:$A$99902,0),3))</f>
        <v>CY</v>
      </c>
      <c r="F41" s="59">
        <v>1755.52</v>
      </c>
      <c r="G41" s="60">
        <f>+F41*C41</f>
        <v>351.10400000000004</v>
      </c>
      <c r="H41" s="11"/>
      <c r="I41" s="12"/>
      <c r="J41" s="10"/>
    </row>
    <row r="42" spans="1:10" ht="15" customHeight="1" x14ac:dyDescent="0.25">
      <c r="A42" s="55" t="s">
        <v>40</v>
      </c>
      <c r="B42" s="56" t="str">
        <f>IF(ISERROR(INDEX([1]PayItem2020!$A$3:$C$9902,MATCH(A42,[1]PayItem2020!$A$3:$A$9902,0),2)),"",INDEX([1]PayItem2020!$A$3:$C$9902,MATCH(A42,[1]PayItem2020!$A$3:$A$9902,0),2))</f>
        <v>REINFORCING STEEL- RETAINING WALL</v>
      </c>
      <c r="C42" s="115">
        <v>10</v>
      </c>
      <c r="D42" s="57">
        <v>10</v>
      </c>
      <c r="E42" s="58" t="str">
        <f>IF(ISERROR(INDEX([1]PayItem2020!$A$3:$C$99902,MATCH(A42,[1]PayItem2020!$A$3:$A$99902,0),3)),"",INDEX([1]PayItem2020!$A$3:$C$99902,MATCH(A42,[1]PayItem2020!$A$3:$A$99902,0),3))</f>
        <v>LB</v>
      </c>
      <c r="F42" s="59">
        <v>2.04</v>
      </c>
      <c r="G42" s="60">
        <f>+F42*C42</f>
        <v>20.399999999999999</v>
      </c>
      <c r="H42" s="11"/>
      <c r="I42" s="12"/>
      <c r="J42" s="10"/>
    </row>
    <row r="43" spans="1:10" x14ac:dyDescent="0.25">
      <c r="A43" s="55" t="s">
        <v>41</v>
      </c>
      <c r="B43" s="56" t="str">
        <f>IF(ISERROR(INDEX([1]PayItem2020!$A$3:$C$9902,MATCH(A43,[1]PayItem2020!$A$3:$A$9902,0),2)),"",INDEX([1]PayItem2020!$A$3:$C$9902,MATCH(A43,[1]PayItem2020!$A$3:$A$9902,0),2))</f>
        <v>INLETS, CURB, TYPE P-5, &lt;10'</v>
      </c>
      <c r="C43" s="115">
        <v>3</v>
      </c>
      <c r="D43" s="57">
        <v>3</v>
      </c>
      <c r="E43" s="58" t="str">
        <f>IF(ISERROR(INDEX([1]PayItem2020!$A$3:$C$99902,MATCH(A43,[1]PayItem2020!$A$3:$A$99902,0),3)),"",INDEX([1]PayItem2020!$A$3:$C$99902,MATCH(A43,[1]PayItem2020!$A$3:$A$99902,0),3))</f>
        <v>EA</v>
      </c>
      <c r="F43" s="59">
        <v>5954.25</v>
      </c>
      <c r="G43" s="60">
        <f>+F43*C43</f>
        <v>17862.75</v>
      </c>
      <c r="H43" s="11"/>
      <c r="I43" s="12"/>
      <c r="J43" s="10"/>
    </row>
    <row r="44" spans="1:10" x14ac:dyDescent="0.25">
      <c r="A44" s="55" t="s">
        <v>42</v>
      </c>
      <c r="B44" s="56" t="str">
        <f>IF(ISERROR(INDEX([1]PayItem2020!$A$3:$C$9902,MATCH(A44,[1]PayItem2020!$A$3:$A$9902,0),2)),"",INDEX([1]PayItem2020!$A$3:$C$9902,MATCH(A44,[1]PayItem2020!$A$3:$A$9902,0),2))</f>
        <v>INLETS, CURB, TYPE P-5, PARTIAL</v>
      </c>
      <c r="C44" s="115">
        <v>1</v>
      </c>
      <c r="D44" s="57">
        <v>1</v>
      </c>
      <c r="E44" s="58" t="str">
        <f>IF(ISERROR(INDEX([1]PayItem2020!$A$3:$C$99902,MATCH(A44,[1]PayItem2020!$A$3:$A$99902,0),3)),"",INDEX([1]PayItem2020!$A$3:$C$99902,MATCH(A44,[1]PayItem2020!$A$3:$A$99902,0),3))</f>
        <v>EA</v>
      </c>
      <c r="F44" s="59">
        <v>4673.33</v>
      </c>
      <c r="G44" s="60">
        <f>+F44*C44</f>
        <v>4673.33</v>
      </c>
      <c r="H44" s="11"/>
      <c r="I44" s="12"/>
      <c r="J44" s="10"/>
    </row>
    <row r="45" spans="1:10" x14ac:dyDescent="0.25">
      <c r="A45" s="55" t="s">
        <v>43</v>
      </c>
      <c r="B45" s="56" t="str">
        <f>IF(ISERROR(INDEX([1]PayItem2020!$A$3:$C$9902,MATCH(A45,[1]PayItem2020!$A$3:$A$9902,0),2)),"",INDEX([1]PayItem2020!$A$3:$C$9902,MATCH(A45,[1]PayItem2020!$A$3:$A$9902,0),2))</f>
        <v>INLETS, CURB, TYPE J-5, &lt;10'</v>
      </c>
      <c r="C45" s="115">
        <v>2</v>
      </c>
      <c r="D45" s="57">
        <v>2</v>
      </c>
      <c r="E45" s="58" t="str">
        <f>IF(ISERROR(INDEX([1]PayItem2020!$A$3:$C$99902,MATCH(A45,[1]PayItem2020!$A$3:$A$99902,0),3)),"",INDEX([1]PayItem2020!$A$3:$C$99902,MATCH(A45,[1]PayItem2020!$A$3:$A$99902,0),3))</f>
        <v>EA</v>
      </c>
      <c r="F45" s="59">
        <v>11555</v>
      </c>
      <c r="G45" s="60">
        <f>+F45*C45</f>
        <v>23110</v>
      </c>
      <c r="H45" s="11"/>
      <c r="I45" s="12"/>
      <c r="J45" s="10"/>
    </row>
    <row r="46" spans="1:10" x14ac:dyDescent="0.25">
      <c r="A46" s="55" t="s">
        <v>44</v>
      </c>
      <c r="B46" s="56" t="str">
        <f>IF(ISERROR(INDEX([1]PayItem2020!$A$3:$C$9902,MATCH(A46,[1]PayItem2020!$A$3:$A$9902,0),2)),"",INDEX([1]PayItem2020!$A$3:$C$9902,MATCH(A46,[1]PayItem2020!$A$3:$A$9902,0),2))</f>
        <v>MANHOLES, P-7, PARTIAL</v>
      </c>
      <c r="C46" s="115">
        <v>1</v>
      </c>
      <c r="D46" s="57">
        <v>1</v>
      </c>
      <c r="E46" s="58" t="str">
        <f>IF(ISERROR(INDEX([1]PayItem2020!$A$3:$C$99902,MATCH(A46,[1]PayItem2020!$A$3:$A$99902,0),3)),"",INDEX([1]PayItem2020!$A$3:$C$99902,MATCH(A46,[1]PayItem2020!$A$3:$A$99902,0),3))</f>
        <v>EA</v>
      </c>
      <c r="F46" s="59">
        <v>3640</v>
      </c>
      <c r="G46" s="60">
        <f>+F46*C46</f>
        <v>3640</v>
      </c>
      <c r="H46" s="11"/>
      <c r="I46" s="12"/>
      <c r="J46" s="10"/>
    </row>
    <row r="47" spans="1:10" x14ac:dyDescent="0.25">
      <c r="A47" s="55" t="s">
        <v>45</v>
      </c>
      <c r="B47" s="56" t="str">
        <f>IF(ISERROR(INDEX([1]PayItem2020!$A$3:$C$9902,MATCH(A47,[1]PayItem2020!$A$3:$A$9902,0),2)),"",INDEX([1]PayItem2020!$A$3:$C$9902,MATCH(A47,[1]PayItem2020!$A$3:$A$9902,0),2))</f>
        <v>MANHOLES, P-8, &lt;10'</v>
      </c>
      <c r="C47" s="115">
        <v>1</v>
      </c>
      <c r="D47" s="57">
        <v>1</v>
      </c>
      <c r="E47" s="58" t="str">
        <f>IF(ISERROR(INDEX([1]PayItem2020!$A$3:$C$99902,MATCH(A47,[1]PayItem2020!$A$3:$A$99902,0),3)),"",INDEX([1]PayItem2020!$A$3:$C$99902,MATCH(A47,[1]PayItem2020!$A$3:$A$99902,0),3))</f>
        <v>EA</v>
      </c>
      <c r="F47" s="59">
        <v>4339.74</v>
      </c>
      <c r="G47" s="60">
        <f>+F47*C47</f>
        <v>4339.74</v>
      </c>
      <c r="H47" s="11"/>
      <c r="I47" s="12"/>
      <c r="J47" s="10"/>
    </row>
    <row r="48" spans="1:10" ht="15" customHeight="1" x14ac:dyDescent="0.25">
      <c r="A48" s="55" t="s">
        <v>46</v>
      </c>
      <c r="B48" s="56" t="str">
        <f>IF(ISERROR(INDEX([1]PayItem2020!$A$3:$C$9902,MATCH(A48,[1]PayItem2020!$A$3:$A$9902,0),2)),"",INDEX([1]PayItem2020!$A$3:$C$9902,MATCH(A48,[1]PayItem2020!$A$3:$A$9902,0),2))</f>
        <v>JUNCTION BOX, DRAINAGE, P-7, PARTIAL</v>
      </c>
      <c r="C48" s="115">
        <v>3</v>
      </c>
      <c r="D48" s="57">
        <v>3</v>
      </c>
      <c r="E48" s="58" t="str">
        <f>IF(ISERROR(INDEX([1]PayItem2020!$A$3:$C$99902,MATCH(A48,[1]PayItem2020!$A$3:$A$99902,0),3)),"",INDEX([1]PayItem2020!$A$3:$C$99902,MATCH(A48,[1]PayItem2020!$A$3:$A$99902,0),3))</f>
        <v>EA</v>
      </c>
      <c r="F48" s="59">
        <v>6571.88</v>
      </c>
      <c r="G48" s="60">
        <f>+F48*C48</f>
        <v>19715.64</v>
      </c>
      <c r="H48" s="11"/>
      <c r="I48" s="12"/>
      <c r="J48" s="10"/>
    </row>
    <row r="49" spans="1:11" ht="30" x14ac:dyDescent="0.25">
      <c r="A49" s="55" t="s">
        <v>47</v>
      </c>
      <c r="B49" s="56" t="str">
        <f>IF(ISERROR(INDEX([1]PayItem2020!$A$3:$C$9902,MATCH(A49,[1]PayItem2020!$A$3:$A$9902,0),2)),"",INDEX([1]PayItem2020!$A$3:$C$9902,MATCH(A49,[1]PayItem2020!$A$3:$A$9902,0),2))</f>
        <v>PIPE CULVERT, OPTIONAL MATERIAL, ROUND, 15"SD</v>
      </c>
      <c r="C49" s="115">
        <v>22</v>
      </c>
      <c r="D49" s="57">
        <v>22</v>
      </c>
      <c r="E49" s="58" t="str">
        <f>IF(ISERROR(INDEX([1]PayItem2020!$A$3:$C$99902,MATCH(A49,[1]PayItem2020!$A$3:$A$99902,0),3)),"",INDEX([1]PayItem2020!$A$3:$C$99902,MATCH(A49,[1]PayItem2020!$A$3:$A$99902,0),3))</f>
        <v>LF</v>
      </c>
      <c r="F49" s="59">
        <v>151.59</v>
      </c>
      <c r="G49" s="60">
        <f>+F49*C49</f>
        <v>3334.98</v>
      </c>
      <c r="H49" s="11"/>
      <c r="I49" s="12"/>
      <c r="J49" s="10"/>
    </row>
    <row r="50" spans="1:11" ht="30" x14ac:dyDescent="0.25">
      <c r="A50" s="55" t="s">
        <v>48</v>
      </c>
      <c r="B50" s="56" t="str">
        <f>IF(ISERROR(INDEX([1]PayItem2020!$A$3:$C$9902,MATCH(A50,[1]PayItem2020!$A$3:$A$9902,0),2)),"",INDEX([1]PayItem2020!$A$3:$C$9902,MATCH(A50,[1]PayItem2020!$A$3:$A$9902,0),2))</f>
        <v>PIPE CULVERT, OPTIONAL MATERIAL, ROUND, 18"SD</v>
      </c>
      <c r="C50" s="115">
        <v>9</v>
      </c>
      <c r="D50" s="57">
        <v>9</v>
      </c>
      <c r="E50" s="58" t="str">
        <f>IF(ISERROR(INDEX([1]PayItem2020!$A$3:$C$99902,MATCH(A50,[1]PayItem2020!$A$3:$A$99902,0),3)),"",INDEX([1]PayItem2020!$A$3:$C$99902,MATCH(A50,[1]PayItem2020!$A$3:$A$99902,0),3))</f>
        <v>LF</v>
      </c>
      <c r="F50" s="59">
        <v>115.95</v>
      </c>
      <c r="G50" s="60">
        <f>+F50*C50</f>
        <v>1043.55</v>
      </c>
      <c r="H50" s="11"/>
      <c r="I50" s="12"/>
      <c r="J50" s="10"/>
    </row>
    <row r="51" spans="1:11" ht="30" x14ac:dyDescent="0.25">
      <c r="A51" s="55" t="s">
        <v>49</v>
      </c>
      <c r="B51" s="56" t="str">
        <f>IF(ISERROR(INDEX([1]PayItem2020!$A$3:$C$9902,MATCH(A51,[1]PayItem2020!$A$3:$A$9902,0),2)),"",INDEX([1]PayItem2020!$A$3:$C$9902,MATCH(A51,[1]PayItem2020!$A$3:$A$9902,0),2))</f>
        <v>PIPE CULVERT, OPT MATERIAL, OTHER SHAPE - ELIP/ARCH, 54"S/CD</v>
      </c>
      <c r="C51" s="115">
        <v>19</v>
      </c>
      <c r="D51" s="57">
        <v>19</v>
      </c>
      <c r="E51" s="58" t="str">
        <f>IF(ISERROR(INDEX([1]PayItem2020!$A$3:$C$99902,MATCH(A51,[1]PayItem2020!$A$3:$A$99902,0),3)),"",INDEX([1]PayItem2020!$A$3:$C$99902,MATCH(A51,[1]PayItem2020!$A$3:$A$99902,0),3))</f>
        <v>LF</v>
      </c>
      <c r="F51" s="59">
        <v>623</v>
      </c>
      <c r="G51" s="60">
        <f>+F51*C51</f>
        <v>11837</v>
      </c>
      <c r="H51" s="11"/>
      <c r="I51" s="12"/>
      <c r="J51" s="10"/>
    </row>
    <row r="52" spans="1:11" x14ac:dyDescent="0.25">
      <c r="A52" s="55" t="s">
        <v>50</v>
      </c>
      <c r="B52" s="56" t="str">
        <f>IF(ISERROR(INDEX([1]PayItem2020!$A$3:$C$9902,MATCH(A52,[1]PayItem2020!$A$3:$A$9902,0),2)),"",INDEX([1]PayItem2020!$A$3:$C$9902,MATCH(A52,[1]PayItem2020!$A$3:$A$9902,0),2))</f>
        <v>TRENCH DRAIN, STANDARD</v>
      </c>
      <c r="C52" s="115">
        <v>21</v>
      </c>
      <c r="D52" s="57">
        <v>21</v>
      </c>
      <c r="E52" s="58" t="str">
        <f>IF(ISERROR(INDEX([1]PayItem2020!$A$3:$C$99902,MATCH(A52,[1]PayItem2020!$A$3:$A$99902,0),3)),"",INDEX([1]PayItem2020!$A$3:$C$99902,MATCH(A52,[1]PayItem2020!$A$3:$A$99902,0),3))</f>
        <v>LF</v>
      </c>
      <c r="F52" s="59">
        <v>598.14</v>
      </c>
      <c r="G52" s="60">
        <f>+F52*C52</f>
        <v>12560.94</v>
      </c>
      <c r="H52" s="11"/>
      <c r="I52" s="12"/>
      <c r="J52" s="10"/>
    </row>
    <row r="53" spans="1:11" x14ac:dyDescent="0.25">
      <c r="A53" s="55" t="s">
        <v>51</v>
      </c>
      <c r="B53" s="56" t="str">
        <f>IF(ISERROR(INDEX([1]PayItem2020!$A$3:$C$9902,MATCH(A53,[1]PayItem2020!$A$3:$A$9902,0),2)),"",INDEX([1]PayItem2020!$A$3:$C$9902,MATCH(A53,[1]PayItem2020!$A$3:$A$9902,0),2))</f>
        <v>PIPE HANDRAIL - GUIDERAIL, STEEL</v>
      </c>
      <c r="C53" s="115">
        <v>21</v>
      </c>
      <c r="D53" s="57">
        <v>21</v>
      </c>
      <c r="E53" s="58" t="str">
        <f>IF(ISERROR(INDEX([1]PayItem2020!$A$3:$C$99902,MATCH(A53,[1]PayItem2020!$A$3:$A$99902,0),3)),"",INDEX([1]PayItem2020!$A$3:$C$99902,MATCH(A53,[1]PayItem2020!$A$3:$A$99902,0),3))</f>
        <v>LF</v>
      </c>
      <c r="F53" s="59">
        <v>110.86</v>
      </c>
      <c r="G53" s="60">
        <f>+F53*C53</f>
        <v>2328.06</v>
      </c>
      <c r="H53" s="11"/>
      <c r="I53" s="12"/>
      <c r="J53" s="10"/>
    </row>
    <row r="54" spans="1:11" ht="30" x14ac:dyDescent="0.25">
      <c r="A54" s="55" t="s">
        <v>52</v>
      </c>
      <c r="B54" s="56" t="str">
        <f>IF(ISERROR(INDEX([1]PayItem2020!$A$3:$C$9902,MATCH(A54,[1]PayItem2020!$A$3:$A$9902,0),2)),"",INDEX([1]PayItem2020!$A$3:$C$9902,MATCH(A54,[1]PayItem2020!$A$3:$A$9902,0),2))</f>
        <v>PEDESTRIAN / BICYCLE RAILING, STEEL, 42" TYPE 1</v>
      </c>
      <c r="C54" s="115">
        <v>40</v>
      </c>
      <c r="D54" s="57">
        <v>40</v>
      </c>
      <c r="E54" s="58" t="str">
        <f>IF(ISERROR(INDEX([1]PayItem2020!$A$3:$C$99902,MATCH(A54,[1]PayItem2020!$A$3:$A$99902,0),3)),"",INDEX([1]PayItem2020!$A$3:$C$99902,MATCH(A54,[1]PayItem2020!$A$3:$A$99902,0),3))</f>
        <v>LF</v>
      </c>
      <c r="F54" s="59">
        <v>123.99</v>
      </c>
      <c r="G54" s="60">
        <f>+F54*C54</f>
        <v>4959.5999999999995</v>
      </c>
      <c r="H54" s="11"/>
      <c r="I54" s="12"/>
      <c r="J54" s="10"/>
    </row>
    <row r="55" spans="1:11" x14ac:dyDescent="0.25">
      <c r="A55" s="55" t="s">
        <v>53</v>
      </c>
      <c r="B55" s="56" t="str">
        <f>IF(ISERROR(INDEX([1]PayItem2020!$A$3:$C$9902,MATCH(A55,[1]PayItem2020!$A$3:$A$9902,0),2)),"",INDEX([1]PayItem2020!$A$3:$C$9902,MATCH(A55,[1]PayItem2020!$A$3:$A$9902,0),2))</f>
        <v>BULLET RAIL, SINGLE RAIL</v>
      </c>
      <c r="C55" s="115">
        <v>63</v>
      </c>
      <c r="D55" s="57">
        <v>63</v>
      </c>
      <c r="E55" s="58" t="str">
        <f>IF(ISERROR(INDEX([1]PayItem2020!$A$3:$C$99902,MATCH(A55,[1]PayItem2020!$A$3:$A$99902,0),3)),"",INDEX([1]PayItem2020!$A$3:$C$99902,MATCH(A55,[1]PayItem2020!$A$3:$A$99902,0),3))</f>
        <v>LF</v>
      </c>
      <c r="F55" s="59">
        <v>51.54</v>
      </c>
      <c r="G55" s="60">
        <f>+F55*C55</f>
        <v>3247.02</v>
      </c>
      <c r="H55" s="11"/>
      <c r="I55" s="12"/>
      <c r="J55" s="10"/>
    </row>
    <row r="56" spans="1:11" x14ac:dyDescent="0.25">
      <c r="A56" s="55" t="s">
        <v>54</v>
      </c>
      <c r="B56" s="56" t="str">
        <f>IF(ISERROR(INDEX([1]PayItem2020!$A$3:$C$9902,MATCH(A56,[1]PayItem2020!$A$3:$A$9902,0),2)),"",INDEX([1]PayItem2020!$A$3:$C$9902,MATCH(A56,[1]PayItem2020!$A$3:$A$9902,0),2))</f>
        <v>CONCRETE CURB &amp; GUTTER, TYPE E</v>
      </c>
      <c r="C56" s="115">
        <v>156</v>
      </c>
      <c r="D56" s="57">
        <v>156</v>
      </c>
      <c r="E56" s="58" t="str">
        <f>IF(ISERROR(INDEX([1]PayItem2020!$A$3:$C$99902,MATCH(A56,[1]PayItem2020!$A$3:$A$99902,0),3)),"",INDEX([1]PayItem2020!$A$3:$C$99902,MATCH(A56,[1]PayItem2020!$A$3:$A$99902,0),3))</f>
        <v>LF</v>
      </c>
      <c r="F56" s="59">
        <v>34.36</v>
      </c>
      <c r="G56" s="60">
        <f>+F56*C56</f>
        <v>5360.16</v>
      </c>
      <c r="H56" s="11"/>
      <c r="I56" s="12"/>
      <c r="J56" s="10"/>
    </row>
    <row r="57" spans="1:11" x14ac:dyDescent="0.25">
      <c r="A57" s="55" t="s">
        <v>55</v>
      </c>
      <c r="B57" s="56" t="str">
        <f>IF(ISERROR(INDEX([1]PayItem2020!$A$3:$C$9902,MATCH(A57,[1]PayItem2020!$A$3:$A$9902,0),2)),"",INDEX([1]PayItem2020!$A$3:$C$9902,MATCH(A57,[1]PayItem2020!$A$3:$A$9902,0),2))</f>
        <v>CONCRETE CURB &amp; GUTTER, TYPE F</v>
      </c>
      <c r="C57" s="115">
        <v>8259</v>
      </c>
      <c r="D57" s="57">
        <v>8259</v>
      </c>
      <c r="E57" s="58" t="str">
        <f>IF(ISERROR(INDEX([1]PayItem2020!$A$3:$C$99902,MATCH(A57,[1]PayItem2020!$A$3:$A$99902,0),3)),"",INDEX([1]PayItem2020!$A$3:$C$99902,MATCH(A57,[1]PayItem2020!$A$3:$A$99902,0),3))</f>
        <v>LF</v>
      </c>
      <c r="F57" s="59">
        <v>40.17</v>
      </c>
      <c r="G57" s="60">
        <f>+F57*C57</f>
        <v>331764.03000000003</v>
      </c>
      <c r="H57" s="11"/>
      <c r="I57" s="12"/>
      <c r="J57" s="10"/>
    </row>
    <row r="58" spans="1:11" x14ac:dyDescent="0.25">
      <c r="A58" s="55" t="s">
        <v>56</v>
      </c>
      <c r="B58" s="56" t="str">
        <f>IF(ISERROR(INDEX([1]PayItem2020!$A$3:$C$9902,MATCH(A58,[1]PayItem2020!$A$3:$A$9902,0),2)),"",INDEX([1]PayItem2020!$A$3:$C$9902,MATCH(A58,[1]PayItem2020!$A$3:$A$9902,0),2))</f>
        <v>CONCRETE CURB, TYPE D</v>
      </c>
      <c r="C58" s="115">
        <v>1689</v>
      </c>
      <c r="D58" s="57">
        <v>1689</v>
      </c>
      <c r="E58" s="58" t="str">
        <f>IF(ISERROR(INDEX([1]PayItem2020!$A$3:$C$99902,MATCH(A58,[1]PayItem2020!$A$3:$A$99902,0),3)),"",INDEX([1]PayItem2020!$A$3:$C$99902,MATCH(A58,[1]PayItem2020!$A$3:$A$99902,0),3))</f>
        <v>LF</v>
      </c>
      <c r="F58" s="59">
        <v>35.979999999999997</v>
      </c>
      <c r="G58" s="60">
        <f>+F58*C58</f>
        <v>60770.219999999994</v>
      </c>
      <c r="H58" s="11"/>
      <c r="I58" s="12"/>
      <c r="J58" s="10"/>
    </row>
    <row r="59" spans="1:11" ht="30" customHeight="1" x14ac:dyDescent="0.25">
      <c r="A59" s="55" t="s">
        <v>57</v>
      </c>
      <c r="B59" s="56" t="str">
        <f>IF(ISERROR(INDEX([1]PayItem2020!$A$3:$C$9902,MATCH(A59,[1]PayItem2020!$A$3:$A$9902,0),2)),"",INDEX([1]PayItem2020!$A$3:$C$9902,MATCH(A59,[1]PayItem2020!$A$3:$A$9902,0),2))</f>
        <v>CONCRETE TRAFFIC RAILING BARRIER,  WITH JUNCTION SLAB, 32" VERTICAL FACE</v>
      </c>
      <c r="C59" s="117">
        <v>63</v>
      </c>
      <c r="D59" s="58">
        <v>63</v>
      </c>
      <c r="E59" s="58" t="str">
        <f>IF(ISERROR(INDEX([1]PayItem2020!$A$3:$C$99902,MATCH(A59,[1]PayItem2020!$A$3:$A$99902,0),3)),"",INDEX([1]PayItem2020!$A$3:$C$99902,MATCH(A59,[1]PayItem2020!$A$3:$A$99902,0),3))</f>
        <v>LF</v>
      </c>
      <c r="F59" s="59">
        <v>889.14</v>
      </c>
      <c r="G59" s="60">
        <f>+F59*C59</f>
        <v>56015.82</v>
      </c>
      <c r="H59" s="11"/>
      <c r="I59" s="12"/>
      <c r="J59" s="10"/>
    </row>
    <row r="60" spans="1:11" ht="30" x14ac:dyDescent="0.25">
      <c r="A60" s="55" t="s">
        <v>58</v>
      </c>
      <c r="B60" s="56" t="str">
        <f>IF(ISERROR(INDEX([1]PayItem2020!$A$3:$C$9902,MATCH(A60,[1]PayItem2020!$A$3:$A$9902,0),2)),"",INDEX([1]PayItem2020!$A$3:$C$9902,MATCH(A60,[1]PayItem2020!$A$3:$A$9902,0),2))</f>
        <v>CONCRETE SIDEWALK AND DRIVEWAYS, 4" THICK</v>
      </c>
      <c r="C60" s="115">
        <v>5115</v>
      </c>
      <c r="D60" s="57">
        <v>5115</v>
      </c>
      <c r="E60" s="58" t="str">
        <f>IF(ISERROR(INDEX([1]PayItem2020!$A$3:$C$99902,MATCH(A60,[1]PayItem2020!$A$3:$A$99902,0),3)),"",INDEX([1]PayItem2020!$A$3:$C$99902,MATCH(A60,[1]PayItem2020!$A$3:$A$99902,0),3))</f>
        <v>SY</v>
      </c>
      <c r="F60" s="59">
        <v>52.93</v>
      </c>
      <c r="G60" s="60">
        <f>+F60*C60</f>
        <v>270736.95</v>
      </c>
      <c r="H60" s="11"/>
      <c r="I60" s="12"/>
      <c r="J60" s="10"/>
      <c r="K60" s="1" t="s">
        <v>59</v>
      </c>
    </row>
    <row r="61" spans="1:11" ht="30" x14ac:dyDescent="0.25">
      <c r="A61" s="55" t="s">
        <v>60</v>
      </c>
      <c r="B61" s="56" t="str">
        <f>IF(ISERROR(INDEX([1]PayItem2020!$A$3:$C$9902,MATCH(A61,[1]PayItem2020!$A$3:$A$9902,0),2)),"",INDEX([1]PayItem2020!$A$3:$C$9902,MATCH(A61,[1]PayItem2020!$A$3:$A$9902,0),2))</f>
        <v>CONCRETE SIDEWALK AND DRIVEWAYS, 6" THICK</v>
      </c>
      <c r="C61" s="115">
        <v>4612</v>
      </c>
      <c r="D61" s="57">
        <v>4612</v>
      </c>
      <c r="E61" s="58" t="str">
        <f>IF(ISERROR(INDEX([1]PayItem2020!$A$3:$C$99902,MATCH(A61,[1]PayItem2020!$A$3:$A$99902,0),3)),"",INDEX([1]PayItem2020!$A$3:$C$99902,MATCH(A61,[1]PayItem2020!$A$3:$A$99902,0),3))</f>
        <v>SY</v>
      </c>
      <c r="F61" s="59">
        <v>77.03</v>
      </c>
      <c r="G61" s="60">
        <f>+F61*C61</f>
        <v>355262.36</v>
      </c>
      <c r="H61" s="11"/>
      <c r="I61" s="12"/>
      <c r="J61" s="10"/>
      <c r="K61" s="1" t="s">
        <v>59</v>
      </c>
    </row>
    <row r="62" spans="1:11" x14ac:dyDescent="0.25">
      <c r="A62" s="55" t="s">
        <v>61</v>
      </c>
      <c r="B62" s="56" t="str">
        <f>IF(ISERROR(INDEX([1]PayItem2020!$A$3:$C$9902,MATCH(A62,[1]PayItem2020!$A$3:$A$9902,0),2)),"",INDEX([1]PayItem2020!$A$3:$C$9902,MATCH(A62,[1]PayItem2020!$A$3:$A$9902,0),2))</f>
        <v>DETECTABLE WARNINGS</v>
      </c>
      <c r="C62" s="115">
        <v>588</v>
      </c>
      <c r="D62" s="57">
        <v>588</v>
      </c>
      <c r="E62" s="58" t="str">
        <f>IF(ISERROR(INDEX([1]PayItem2020!$A$3:$C$99902,MATCH(A62,[1]PayItem2020!$A$3:$A$99902,0),3)),"",INDEX([1]PayItem2020!$A$3:$C$99902,MATCH(A62,[1]PayItem2020!$A$3:$A$99902,0),3))</f>
        <v>SF</v>
      </c>
      <c r="F62" s="59">
        <v>31.7</v>
      </c>
      <c r="G62" s="60">
        <f>+F62*C62</f>
        <v>18639.599999999999</v>
      </c>
      <c r="H62" s="11"/>
      <c r="I62" s="12"/>
      <c r="J62" s="10"/>
    </row>
    <row r="63" spans="1:11" ht="15" customHeight="1" x14ac:dyDescent="0.25">
      <c r="A63" s="55" t="s">
        <v>62</v>
      </c>
      <c r="B63" s="56" t="str">
        <f>IF(ISERROR(INDEX([1]PayItem2020!$A$3:$C$9902,MATCH(A63,[1]PayItem2020!$A$3:$A$9902,0),2)),"",INDEX([1]PayItem2020!$A$3:$C$9902,MATCH(A63,[1]PayItem2020!$A$3:$A$9902,0),2))</f>
        <v>GUARDRAIL -ROADWAY, GENERAL TL-3</v>
      </c>
      <c r="C63" s="115">
        <v>153</v>
      </c>
      <c r="D63" s="57">
        <v>153</v>
      </c>
      <c r="E63" s="58" t="str">
        <f>IF(ISERROR(INDEX([1]PayItem2020!$A$3:$C$99902,MATCH(A63,[1]PayItem2020!$A$3:$A$99902,0),3)),"",INDEX([1]PayItem2020!$A$3:$C$99902,MATCH(A63,[1]PayItem2020!$A$3:$A$99902,0),3))</f>
        <v>LF</v>
      </c>
      <c r="F63" s="59">
        <v>25.12</v>
      </c>
      <c r="G63" s="60">
        <f>+F63*C63</f>
        <v>3843.36</v>
      </c>
      <c r="H63" s="11"/>
      <c r="I63" s="12"/>
      <c r="J63" s="10"/>
    </row>
    <row r="64" spans="1:11" x14ac:dyDescent="0.25">
      <c r="A64" s="55" t="s">
        <v>63</v>
      </c>
      <c r="B64" s="56" t="str">
        <f>IF(ISERROR(INDEX([1]PayItem2020!$A$3:$C$9902,MATCH(A64,[1]PayItem2020!$A$3:$A$9902,0),2)),"",INDEX([1]PayItem2020!$A$3:$C$9902,MATCH(A64,[1]PayItem2020!$A$3:$A$9902,0),2))</f>
        <v>GUARDRAIL REMOVAL</v>
      </c>
      <c r="C64" s="115">
        <v>256</v>
      </c>
      <c r="D64" s="57">
        <v>256</v>
      </c>
      <c r="E64" s="58" t="str">
        <f>IF(ISERROR(INDEX([1]PayItem2020!$A$3:$C$99902,MATCH(A64,[1]PayItem2020!$A$3:$A$99902,0),3)),"",INDEX([1]PayItem2020!$A$3:$C$99902,MATCH(A64,[1]PayItem2020!$A$3:$A$99902,0),3))</f>
        <v>LF</v>
      </c>
      <c r="F64" s="59">
        <v>2.1800000000000002</v>
      </c>
      <c r="G64" s="60">
        <f>+F64*C64</f>
        <v>558.08000000000004</v>
      </c>
      <c r="H64" s="11"/>
      <c r="I64" s="12"/>
      <c r="J64" s="10"/>
    </row>
    <row r="65" spans="1:11" ht="60" customHeight="1" x14ac:dyDescent="0.25">
      <c r="A65" s="55" t="s">
        <v>64</v>
      </c>
      <c r="B65" s="56" t="str">
        <f>IF(ISERROR(INDEX([1]PayItem2020!$A$3:$C$9902,MATCH(A65,[1]PayItem2020!$A$3:$A$9902,0),2)),"",INDEX([1]PayItem2020!$A$3:$C$9902,MATCH(A65,[1]PayItem2020!$A$3:$A$9902,0),2))</f>
        <v>GUARDRAIL TRANSITION CONNECTION TO RIGID BARRIER, FURNISH AND INSTALL, NEW BRIDGE OR CONCRETE BARRIER, APPROACH TL-3</v>
      </c>
      <c r="C65" s="115">
        <v>1</v>
      </c>
      <c r="D65" s="57">
        <v>1</v>
      </c>
      <c r="E65" s="58" t="str">
        <f>IF(ISERROR(INDEX([1]PayItem2020!$A$3:$C$99902,MATCH(A65,[1]PayItem2020!$A$3:$A$99902,0),3)),"",INDEX([1]PayItem2020!$A$3:$C$99902,MATCH(A65,[1]PayItem2020!$A$3:$A$99902,0),3))</f>
        <v>EA</v>
      </c>
      <c r="F65" s="59">
        <v>3604.62</v>
      </c>
      <c r="G65" s="60">
        <f>+F65*C65</f>
        <v>3604.62</v>
      </c>
      <c r="H65" s="11"/>
      <c r="I65" s="12"/>
      <c r="J65" s="10"/>
    </row>
    <row r="66" spans="1:11" ht="45" customHeight="1" x14ac:dyDescent="0.25">
      <c r="A66" s="55" t="s">
        <v>65</v>
      </c>
      <c r="B66" s="56" t="s">
        <v>244</v>
      </c>
      <c r="C66" s="115">
        <v>1</v>
      </c>
      <c r="D66" s="57">
        <v>1</v>
      </c>
      <c r="E66" s="58" t="s">
        <v>66</v>
      </c>
      <c r="F66" s="59">
        <v>1351.86</v>
      </c>
      <c r="G66" s="60">
        <f>+F66*C66</f>
        <v>1351.86</v>
      </c>
      <c r="H66" s="11"/>
      <c r="I66" s="12"/>
      <c r="J66" s="10"/>
    </row>
    <row r="67" spans="1:11" ht="30" customHeight="1" x14ac:dyDescent="0.25">
      <c r="A67" s="55" t="s">
        <v>67</v>
      </c>
      <c r="B67" s="56" t="s">
        <v>245</v>
      </c>
      <c r="C67" s="115">
        <v>3</v>
      </c>
      <c r="D67" s="57">
        <v>3</v>
      </c>
      <c r="E67" s="58" t="s">
        <v>66</v>
      </c>
      <c r="F67" s="59">
        <v>1548.65</v>
      </c>
      <c r="G67" s="60">
        <f>+F67*C67</f>
        <v>4645.9500000000007</v>
      </c>
      <c r="H67" s="11"/>
      <c r="I67" s="12"/>
      <c r="J67" s="10"/>
    </row>
    <row r="68" spans="1:11" ht="30" x14ac:dyDescent="0.25">
      <c r="A68" s="55" t="s">
        <v>68</v>
      </c>
      <c r="B68" s="56" t="str">
        <f>IF(ISERROR(INDEX([1]PayItem2020!$A$3:$C$9902,MATCH(A68,[1]PayItem2020!$A$3:$A$9902,0),2)),"",INDEX([1]PayItem2020!$A$3:$C$9902,MATCH(A68,[1]PayItem2020!$A$3:$A$9902,0),2))</f>
        <v>GUARDRAIL END TREATMENT- PARALLEL APPROACH TERMINAL</v>
      </c>
      <c r="C68" s="115">
        <v>1</v>
      </c>
      <c r="D68" s="57">
        <v>1</v>
      </c>
      <c r="E68" s="58" t="str">
        <f>IF(ISERROR(INDEX([1]PayItem2020!$A$3:$C$99902,MATCH(A68,[1]PayItem2020!$A$3:$A$99902,0),3)),"",INDEX([1]PayItem2020!$A$3:$C$99902,MATCH(A68,[1]PayItem2020!$A$3:$A$99902,0),3))</f>
        <v>EA</v>
      </c>
      <c r="F68" s="59">
        <v>2986.75</v>
      </c>
      <c r="G68" s="60">
        <f>+F68*C68</f>
        <v>2986.75</v>
      </c>
      <c r="H68" s="11"/>
      <c r="I68" s="12"/>
      <c r="J68" s="10"/>
    </row>
    <row r="69" spans="1:11" x14ac:dyDescent="0.25">
      <c r="A69" s="55" t="s">
        <v>69</v>
      </c>
      <c r="B69" s="56" t="str">
        <f>IF(ISERROR(INDEX([1]PayItem2020!$A$3:$C$9902,MATCH(A69,[1]PayItem2020!$A$3:$A$9902,0),2)),"",INDEX([1]PayItem2020!$A$3:$C$9902,MATCH(A69,[1]PayItem2020!$A$3:$A$9902,0),2))</f>
        <v>PERFORMANCE TURF, SOD</v>
      </c>
      <c r="C69" s="115">
        <v>4761</v>
      </c>
      <c r="D69" s="57">
        <v>4761</v>
      </c>
      <c r="E69" s="58" t="str">
        <f>IF(ISERROR(INDEX([1]PayItem2020!$A$3:$C$99902,MATCH(A69,[1]PayItem2020!$A$3:$A$99902,0),3)),"",INDEX([1]PayItem2020!$A$3:$C$99902,MATCH(A69,[1]PayItem2020!$A$3:$A$99902,0),3))</f>
        <v>SY</v>
      </c>
      <c r="F69" s="59">
        <v>2.63</v>
      </c>
      <c r="G69" s="60">
        <f>+F69*C69</f>
        <v>12521.43</v>
      </c>
      <c r="H69" s="11"/>
      <c r="I69" s="12"/>
      <c r="J69" s="10"/>
      <c r="K69" s="1" t="s">
        <v>59</v>
      </c>
    </row>
    <row r="70" spans="1:11" ht="15" customHeight="1" x14ac:dyDescent="0.25">
      <c r="A70" s="55" t="s">
        <v>70</v>
      </c>
      <c r="B70" s="56" t="str">
        <f>IF(ISERROR(INDEX([1]PayItem2020!$A$3:$C$9902,MATCH(A70,[1]PayItem2020!$A$3:$A$9902,0),2)),"",INDEX([1]PayItem2020!$A$3:$C$9902,MATCH(A70,[1]PayItem2020!$A$3:$A$9902,0),2))</f>
        <v>CONDUIT, FURNISH &amp; INSTALL, OPEN TRENCH</v>
      </c>
      <c r="C70" s="115">
        <v>10</v>
      </c>
      <c r="D70" s="57">
        <v>10</v>
      </c>
      <c r="E70" s="58" t="str">
        <f>IF(ISERROR(INDEX([1]PayItem2020!$A$3:$C$99902,MATCH(A70,[1]PayItem2020!$A$3:$A$99902,0),3)),"",INDEX([1]PayItem2020!$A$3:$C$99902,MATCH(A70,[1]PayItem2020!$A$3:$A$99902,0),3))</f>
        <v>LF</v>
      </c>
      <c r="F70" s="59">
        <v>16.21</v>
      </c>
      <c r="G70" s="60">
        <f>+F70*C70</f>
        <v>162.10000000000002</v>
      </c>
      <c r="H70" s="11"/>
      <c r="I70" s="12"/>
      <c r="J70" s="10"/>
    </row>
    <row r="71" spans="1:11" x14ac:dyDescent="0.25">
      <c r="A71" s="55" t="s">
        <v>71</v>
      </c>
      <c r="B71" s="56" t="str">
        <f>IF(ISERROR(INDEX([1]PayItem2020!$A$3:$C$9902,MATCH(A71,[1]PayItem2020!$A$3:$A$9902,0),2)),"",INDEX([1]PayItem2020!$A$3:$C$9902,MATCH(A71,[1]PayItem2020!$A$3:$A$9902,0),2))</f>
        <v>PULL &amp; SPLICE BOX, INSTALL</v>
      </c>
      <c r="C71" s="115">
        <v>1</v>
      </c>
      <c r="D71" s="57">
        <v>1</v>
      </c>
      <c r="E71" s="58" t="str">
        <f>IF(ISERROR(INDEX([1]PayItem2020!$A$3:$C$99902,MATCH(A71,[1]PayItem2020!$A$3:$A$99902,0),3)),"",INDEX([1]PayItem2020!$A$3:$C$99902,MATCH(A71,[1]PayItem2020!$A$3:$A$99902,0),3))</f>
        <v>EA</v>
      </c>
      <c r="F71" s="59">
        <v>518.51</v>
      </c>
      <c r="G71" s="60">
        <f>+F71*C71</f>
        <v>518.51</v>
      </c>
      <c r="H71" s="11"/>
      <c r="I71" s="12"/>
      <c r="J71" s="10"/>
    </row>
    <row r="72" spans="1:11" ht="30" customHeight="1" x14ac:dyDescent="0.25">
      <c r="A72" s="55" t="s">
        <v>72</v>
      </c>
      <c r="B72" s="56" t="str">
        <f>IF(ISERROR(INDEX([1]PayItem2020!$A$3:$C$9902,MATCH(A72,[1]PayItem2020!$A$3:$A$9902,0),2)),"",INDEX([1]PayItem2020!$A$3:$C$9902,MATCH(A72,[1]PayItem2020!$A$3:$A$9902,0),2))</f>
        <v>TRAFFIC MONITORING SITE CABINET, FURNISH &amp; INSTALL, TYPE 3, BASE MOUNT</v>
      </c>
      <c r="C72" s="115">
        <v>1</v>
      </c>
      <c r="D72" s="57">
        <v>1</v>
      </c>
      <c r="E72" s="58" t="str">
        <f>IF(ISERROR(INDEX([1]PayItem2020!$A$3:$C$99902,MATCH(A72,[1]PayItem2020!$A$3:$A$99902,0),3)),"",INDEX([1]PayItem2020!$A$3:$C$99902,MATCH(A72,[1]PayItem2020!$A$3:$A$99902,0),3))</f>
        <v>EA</v>
      </c>
      <c r="F72" s="59">
        <v>4947.55</v>
      </c>
      <c r="G72" s="60">
        <f>+F72*C72</f>
        <v>4947.55</v>
      </c>
      <c r="H72" s="11"/>
      <c r="I72" s="12"/>
      <c r="J72" s="10"/>
    </row>
    <row r="73" spans="1:11" ht="30" x14ac:dyDescent="0.25">
      <c r="A73" s="55" t="s">
        <v>73</v>
      </c>
      <c r="B73" s="56" t="str">
        <f>IF(ISERROR(INDEX([1]PayItem2020!$A$3:$C$9902,MATCH(A73,[1]PayItem2020!$A$3:$A$9902,0),2)),"",INDEX([1]PayItem2020!$A$3:$C$9902,MATCH(A73,[1]PayItem2020!$A$3:$A$9902,0),2))</f>
        <v>TRAFFIC MONITORING SITE CABINET, REMOVE EXISTING CABINET</v>
      </c>
      <c r="C73" s="115">
        <v>1</v>
      </c>
      <c r="D73" s="57">
        <v>1</v>
      </c>
      <c r="E73" s="58" t="str">
        <f>IF(ISERROR(INDEX([1]PayItem2020!$A$3:$C$99902,MATCH(A73,[1]PayItem2020!$A$3:$A$99902,0),3)),"",INDEX([1]PayItem2020!$A$3:$C$99902,MATCH(A73,[1]PayItem2020!$A$3:$A$99902,0),3))</f>
        <v>EA</v>
      </c>
      <c r="F73" s="59">
        <v>704.51</v>
      </c>
      <c r="G73" s="60">
        <f>+F73*C73</f>
        <v>704.51</v>
      </c>
      <c r="H73" s="11"/>
      <c r="I73" s="12"/>
      <c r="J73" s="10"/>
    </row>
    <row r="74" spans="1:11" x14ac:dyDescent="0.25">
      <c r="A74" s="66" t="s">
        <v>74</v>
      </c>
      <c r="B74" s="67"/>
      <c r="C74" s="67"/>
      <c r="D74" s="67"/>
      <c r="E74" s="67"/>
      <c r="F74" s="68"/>
      <c r="G74" s="69">
        <f>SUM(G10:G73)</f>
        <v>2671582.94</v>
      </c>
      <c r="H74" s="13"/>
      <c r="I74" s="14"/>
      <c r="J74" s="10"/>
    </row>
    <row r="75" spans="1:11" x14ac:dyDescent="0.25">
      <c r="A75" s="50" t="s">
        <v>75</v>
      </c>
      <c r="B75" s="51"/>
      <c r="C75" s="51"/>
      <c r="D75" s="51"/>
      <c r="E75" s="51"/>
      <c r="F75" s="52"/>
      <c r="G75" s="53"/>
      <c r="H75" s="52"/>
      <c r="I75" s="54"/>
      <c r="J75" s="10"/>
    </row>
    <row r="76" spans="1:11" ht="30" x14ac:dyDescent="0.25">
      <c r="A76" s="55" t="s">
        <v>76</v>
      </c>
      <c r="B76" s="56" t="str">
        <f>IF(ISERROR(INDEX([1]PayItem2020!$A$3:$C$9902,MATCH(A76,[1]PayItem2020!$A$3:$A$9902,0),2)),"",INDEX([1]PayItem2020!$A$3:$C$9902,MATCH(A76,[1]PayItem2020!$A$3:$A$9902,0),2))</f>
        <v>SINGLE POST SIGN, F&amp;I GROUND MOUNT, UP TO 12 SF</v>
      </c>
      <c r="C76" s="117">
        <v>32</v>
      </c>
      <c r="D76" s="58">
        <v>32</v>
      </c>
      <c r="E76" s="58" t="str">
        <f>IF(ISERROR(INDEX([1]PayItem2020!$A$3:$C$9902,MATCH(A76,[1]PayItem2020!$A$3:$A$9902,0),3)),"",INDEX([1]PayItem2020!$A$3:$C$9902,MATCH(A76,[1]PayItem2020!$A$3:$A$9902,0),3))</f>
        <v>AS</v>
      </c>
      <c r="F76" s="59">
        <v>539.41999999999996</v>
      </c>
      <c r="G76" s="60">
        <f>+F76*C76</f>
        <v>17261.439999999999</v>
      </c>
      <c r="H76" s="11"/>
      <c r="I76" s="12"/>
      <c r="J76" s="10"/>
    </row>
    <row r="77" spans="1:11" ht="30" x14ac:dyDescent="0.25">
      <c r="A77" s="55" t="s">
        <v>77</v>
      </c>
      <c r="B77" s="56" t="str">
        <f>IF(ISERROR(INDEX([1]PayItem2020!$A$3:$C$9902,MATCH(A77,[1]PayItem2020!$A$3:$A$9902,0),2)),"",INDEX([1]PayItem2020!$A$3:$C$9902,MATCH(A77,[1]PayItem2020!$A$3:$A$9902,0),2))</f>
        <v>SINGLE POST SIGN, F&amp;I GROUND MOUNT, 12-20 SF</v>
      </c>
      <c r="C77" s="117">
        <v>2</v>
      </c>
      <c r="D77" s="58">
        <v>2</v>
      </c>
      <c r="E77" s="58" t="str">
        <f>IF(ISERROR(INDEX([1]PayItem2020!$A$3:$C$9902,MATCH(A77,[1]PayItem2020!$A$3:$A$9902,0),3)),"",INDEX([1]PayItem2020!$A$3:$C$9902,MATCH(A77,[1]PayItem2020!$A$3:$A$9902,0),3))</f>
        <v>AS</v>
      </c>
      <c r="F77" s="59">
        <v>1837.89</v>
      </c>
      <c r="G77" s="60">
        <f>+F77*C77</f>
        <v>3675.78</v>
      </c>
      <c r="H77" s="11"/>
      <c r="I77" s="12"/>
      <c r="J77" s="10"/>
    </row>
    <row r="78" spans="1:11" x14ac:dyDescent="0.25">
      <c r="A78" s="55" t="s">
        <v>78</v>
      </c>
      <c r="B78" s="56" t="str">
        <f>IF(ISERROR(INDEX([1]PayItem2020!$A$3:$C$9902,MATCH(A78,[1]PayItem2020!$A$3:$A$9902,0),2)),"",INDEX([1]PayItem2020!$A$3:$C$9902,MATCH(A78,[1]PayItem2020!$A$3:$A$9902,0),2))</f>
        <v>SINGLE POST SIGN, RELOCATE</v>
      </c>
      <c r="C78" s="117">
        <v>8</v>
      </c>
      <c r="D78" s="58">
        <v>8</v>
      </c>
      <c r="E78" s="58" t="str">
        <f>IF(ISERROR(INDEX([1]PayItem2020!$A$3:$C$9902,MATCH(A78,[1]PayItem2020!$A$3:$A$9902,0),3)),"",INDEX([1]PayItem2020!$A$3:$C$9902,MATCH(A78,[1]PayItem2020!$A$3:$A$9902,0),3))</f>
        <v>AS</v>
      </c>
      <c r="F78" s="59">
        <v>279.47000000000003</v>
      </c>
      <c r="G78" s="60">
        <f>+F78*C78</f>
        <v>2235.7600000000002</v>
      </c>
      <c r="H78" s="11"/>
      <c r="I78" s="12"/>
      <c r="J78" s="10"/>
    </row>
    <row r="79" spans="1:11" x14ac:dyDescent="0.25">
      <c r="A79" s="55" t="s">
        <v>79</v>
      </c>
      <c r="B79" s="56" t="str">
        <f>IF(ISERROR(INDEX([1]PayItem2020!$A$3:$C$9902,MATCH(A79,[1]PayItem2020!$A$3:$A$9902,0),2)),"",INDEX([1]PayItem2020!$A$3:$C$9902,MATCH(A79,[1]PayItem2020!$A$3:$A$9902,0),2))</f>
        <v>SINGLE POST SIGN, REMOVE</v>
      </c>
      <c r="C79" s="117">
        <v>33</v>
      </c>
      <c r="D79" s="58">
        <v>33</v>
      </c>
      <c r="E79" s="58" t="str">
        <f>IF(ISERROR(INDEX([1]PayItem2020!$A$3:$C$9902,MATCH(A79,[1]PayItem2020!$A$3:$A$9902,0),3)),"",INDEX([1]PayItem2020!$A$3:$C$9902,MATCH(A79,[1]PayItem2020!$A$3:$A$9902,0),3))</f>
        <v>AS</v>
      </c>
      <c r="F79" s="59">
        <v>36.729999999999997</v>
      </c>
      <c r="G79" s="60">
        <f>+F79*C79</f>
        <v>1212.0899999999999</v>
      </c>
      <c r="H79" s="11"/>
      <c r="I79" s="12"/>
      <c r="J79" s="10"/>
    </row>
    <row r="80" spans="1:11" x14ac:dyDescent="0.25">
      <c r="A80" s="55" t="s">
        <v>80</v>
      </c>
      <c r="B80" s="70" t="s">
        <v>81</v>
      </c>
      <c r="C80" s="117">
        <v>185</v>
      </c>
      <c r="D80" s="58">
        <v>185</v>
      </c>
      <c r="E80" s="58" t="s">
        <v>66</v>
      </c>
      <c r="F80" s="59">
        <v>3.27</v>
      </c>
      <c r="G80" s="60">
        <f>+F80*C80</f>
        <v>604.95000000000005</v>
      </c>
      <c r="H80" s="11"/>
      <c r="I80" s="12"/>
      <c r="J80" s="10"/>
    </row>
    <row r="81" spans="1:10" ht="30" x14ac:dyDescent="0.25">
      <c r="A81" s="55" t="s">
        <v>82</v>
      </c>
      <c r="B81" s="56" t="str">
        <f>IF(ISERROR(INDEX([1]PayItem2020!$A$3:$C$9902,MATCH(A81,[1]PayItem2020!$A$3:$A$9902,0),2)),"",INDEX([1]PayItem2020!$A$3:$C$9902,MATCH(A81,[1]PayItem2020!$A$3:$A$9902,0),2))</f>
        <v>PAINTED PAVEMENT MARKINGS, FINAL SURFACE</v>
      </c>
      <c r="C81" s="117">
        <v>1</v>
      </c>
      <c r="D81" s="58">
        <v>1</v>
      </c>
      <c r="E81" s="58" t="str">
        <f>IF(ISERROR(INDEX([1]PayItem2020!$A$3:$C$9902,MATCH(A81,[1]PayItem2020!$A$3:$A$9902,0),3)),"",INDEX([1]PayItem2020!$A$3:$C$9902,MATCH(A81,[1]PayItem2020!$A$3:$A$9902,0),3))</f>
        <v>LS</v>
      </c>
      <c r="F81" s="59">
        <v>2590.34</v>
      </c>
      <c r="G81" s="60">
        <f>+F81*C81</f>
        <v>2590.34</v>
      </c>
      <c r="H81" s="11"/>
      <c r="I81" s="12"/>
      <c r="J81" s="10"/>
    </row>
    <row r="82" spans="1:10" ht="30" hidden="1" x14ac:dyDescent="0.25">
      <c r="A82" s="55" t="s">
        <v>83</v>
      </c>
      <c r="B82" s="56" t="str">
        <f>IF(ISERROR(INDEX([1]PayItem2020!$A$3:$C$9902,MATCH(A82,[1]PayItem2020!$A$3:$A$9902,0),2)),"",INDEX([1]PayItem2020!$A$3:$C$9902,MATCH(A82,[1]PayItem2020!$A$3:$A$9902,0),2))</f>
        <v>PAINTED PAVEMENT  MARKINGS, STANDARD, WHITE, SOLID, 6"</v>
      </c>
      <c r="C82" s="117">
        <v>5.1999999999999998E-2</v>
      </c>
      <c r="D82" s="58">
        <v>5.1999999999999998E-2</v>
      </c>
      <c r="E82" s="58" t="str">
        <f>IF(ISERROR(INDEX([1]PayItem2020!$A$3:$C$9902,MATCH(A82,[1]PayItem2020!$A$3:$A$9902,0),3)),"",INDEX([1]PayItem2020!$A$3:$C$9902,MATCH(A82,[1]PayItem2020!$A$3:$A$9902,0),3))</f>
        <v>GM</v>
      </c>
      <c r="F82" s="59"/>
      <c r="G82" s="60">
        <f>+F82*C82</f>
        <v>0</v>
      </c>
      <c r="H82" s="11"/>
      <c r="I82" s="12"/>
      <c r="J82" s="10"/>
    </row>
    <row r="83" spans="1:10" ht="30" x14ac:dyDescent="0.25">
      <c r="A83" s="55" t="s">
        <v>84</v>
      </c>
      <c r="B83" s="71" t="s">
        <v>246</v>
      </c>
      <c r="C83" s="117">
        <v>1.2999999999999999E-2</v>
      </c>
      <c r="D83" s="58">
        <v>1.2999999999999999E-2</v>
      </c>
      <c r="E83" s="58" t="s">
        <v>85</v>
      </c>
      <c r="F83" s="59">
        <v>1061.82</v>
      </c>
      <c r="G83" s="60">
        <f>+F83*C83</f>
        <v>13.803659999999999</v>
      </c>
      <c r="H83" s="11"/>
      <c r="I83" s="12"/>
      <c r="J83" s="10"/>
    </row>
    <row r="84" spans="1:10" ht="45" hidden="1" x14ac:dyDescent="0.25">
      <c r="A84" s="55" t="s">
        <v>86</v>
      </c>
      <c r="B84" s="56" t="str">
        <f>IF(ISERROR(INDEX([1]PayItem2020!$A$3:$C$9902,MATCH(A84,[1]PayItem2020!$A$3:$A$9902,0),2)),"",INDEX([1]PayItem2020!$A$3:$C$9902,MATCH(A84,[1]PayItem2020!$A$3:$A$9902,0),2))</f>
        <v>PAINTED PAVEMENT  MARKINGS, STANDARD, WHITE, SOLID  FOR CROSSWALK AND ROUNDABOUT, 12"</v>
      </c>
      <c r="C84" s="115">
        <v>1909.6</v>
      </c>
      <c r="D84" s="57">
        <v>1909.6</v>
      </c>
      <c r="E84" s="58" t="str">
        <f>IF(ISERROR(INDEX([1]PayItem2020!$A$3:$C$9902,MATCH(A84,[1]PayItem2020!$A$3:$A$9902,0),3)),"",INDEX([1]PayItem2020!$A$3:$C$9902,MATCH(A84,[1]PayItem2020!$A$3:$A$9902,0),3))</f>
        <v>LF</v>
      </c>
      <c r="F84" s="59"/>
      <c r="G84" s="60">
        <f>+F84*C84</f>
        <v>0</v>
      </c>
      <c r="H84" s="11"/>
      <c r="I84" s="12"/>
      <c r="J84" s="10"/>
    </row>
    <row r="85" spans="1:10" ht="45" hidden="1" x14ac:dyDescent="0.25">
      <c r="A85" s="55" t="s">
        <v>87</v>
      </c>
      <c r="B85" s="56" t="str">
        <f>IF(ISERROR(INDEX([1]PayItem2020!$A$3:$C$9902,MATCH(A85,[1]PayItem2020!$A$3:$A$9902,0),2)),"",INDEX([1]PayItem2020!$A$3:$C$9902,MATCH(A85,[1]PayItem2020!$A$3:$A$9902,0),2))</f>
        <v>PAINTED PAVEMENT  MARKINGS, STANDARD, WHITE, SOLID  FOR STOP LINE OR CROSSWALK, 24"</v>
      </c>
      <c r="C85" s="115">
        <v>346</v>
      </c>
      <c r="D85" s="57">
        <v>346</v>
      </c>
      <c r="E85" s="58" t="str">
        <f>IF(ISERROR(INDEX([1]PayItem2020!$A$3:$C$9902,MATCH(A85,[1]PayItem2020!$A$3:$A$9902,0),3)),"",INDEX([1]PayItem2020!$A$3:$C$9902,MATCH(A85,[1]PayItem2020!$A$3:$A$9902,0),3))</f>
        <v>LF</v>
      </c>
      <c r="F85" s="59"/>
      <c r="G85" s="60">
        <f>+F85*C85</f>
        <v>0</v>
      </c>
      <c r="H85" s="11"/>
      <c r="I85" s="12"/>
      <c r="J85" s="10"/>
    </row>
    <row r="86" spans="1:10" ht="30" hidden="1" x14ac:dyDescent="0.25">
      <c r="A86" s="55" t="s">
        <v>84</v>
      </c>
      <c r="B86" s="56" t="str">
        <f>IF(ISERROR(INDEX([1]PayItem2020!$A$3:$C$9902,MATCH(A86,[1]PayItem2020!$A$3:$A$9902,0),2)),"",INDEX([1]PayItem2020!$A$3:$C$9902,MATCH(A86,[1]PayItem2020!$A$3:$A$9902,0),2))</f>
        <v>PAINTED PAVEMENT  MARKINGS, STANDARD, YELLOW, SOLID, 6"</v>
      </c>
      <c r="C86" s="117">
        <v>1.2999999999999999E-2</v>
      </c>
      <c r="D86" s="58">
        <v>1.2999999999999999E-2</v>
      </c>
      <c r="E86" s="58" t="str">
        <f>IF(ISERROR(INDEX([1]PayItem2020!$A$3:$C$9902,MATCH(A86,[1]PayItem2020!$A$3:$A$9902,0),3)),"",INDEX([1]PayItem2020!$A$3:$C$9902,MATCH(A86,[1]PayItem2020!$A$3:$A$9902,0),3))</f>
        <v>GM</v>
      </c>
      <c r="F86" s="59"/>
      <c r="G86" s="60">
        <f>+F86*C86</f>
        <v>0</v>
      </c>
      <c r="H86" s="11"/>
      <c r="I86" s="12"/>
      <c r="J86" s="10"/>
    </row>
    <row r="87" spans="1:10" ht="30" customHeight="1" x14ac:dyDescent="0.25">
      <c r="A87" s="55" t="s">
        <v>88</v>
      </c>
      <c r="B87" s="56" t="str">
        <f>IF(ISERROR(INDEX([1]PayItem2020!$A$3:$C$9902,MATCH(A87,[1]PayItem2020!$A$3:$A$9902,0),2)),"",INDEX([1]PayItem2020!$A$3:$C$9902,MATCH(A87,[1]PayItem2020!$A$3:$A$9902,0),2))</f>
        <v>THERMOPLASTIC, STANDARD, WHITE, SOLID, 12" FOR CROSSWALK AND ROUNDABOUT</v>
      </c>
      <c r="C87" s="117">
        <v>1913</v>
      </c>
      <c r="D87" s="58">
        <v>1913</v>
      </c>
      <c r="E87" s="58" t="str">
        <f>IF(ISERROR(INDEX([1]PayItem2020!$A$3:$C$9902,MATCH(A87,[1]PayItem2020!$A$3:$A$9902,0),3)),"",INDEX([1]PayItem2020!$A$3:$C$9902,MATCH(A87,[1]PayItem2020!$A$3:$A$9902,0),3))</f>
        <v>LF</v>
      </c>
      <c r="F87" s="59">
        <v>3.14</v>
      </c>
      <c r="G87" s="60">
        <f>+F87*C87</f>
        <v>6006.8200000000006</v>
      </c>
      <c r="H87" s="11"/>
      <c r="I87" s="12"/>
    </row>
    <row r="88" spans="1:10" ht="30" customHeight="1" x14ac:dyDescent="0.25">
      <c r="A88" s="55" t="s">
        <v>89</v>
      </c>
      <c r="B88" s="56" t="str">
        <f>IF(ISERROR(INDEX([1]PayItem2020!$A$3:$C$9902,MATCH(A88,[1]PayItem2020!$A$3:$A$9902,0),2)),"",INDEX([1]PayItem2020!$A$3:$C$9902,MATCH(A88,[1]PayItem2020!$A$3:$A$9902,0),2))</f>
        <v>THERMOPLASTIC, STANDARD, WHITE, SOLID, 24" FOR STOP LINE AND CROSSWALK</v>
      </c>
      <c r="C88" s="117">
        <v>345</v>
      </c>
      <c r="D88" s="58">
        <v>345</v>
      </c>
      <c r="E88" s="58" t="str">
        <f>IF(ISERROR(INDEX([1]PayItem2020!$A$3:$C$9902,MATCH(A88,[1]PayItem2020!$A$3:$A$9902,0),3)),"",INDEX([1]PayItem2020!$A$3:$C$9902,MATCH(A88,[1]PayItem2020!$A$3:$A$9902,0),3))</f>
        <v>LF</v>
      </c>
      <c r="F88" s="59">
        <v>6.17</v>
      </c>
      <c r="G88" s="60">
        <f>+F88*C88</f>
        <v>2128.65</v>
      </c>
      <c r="H88" s="11"/>
      <c r="I88" s="12"/>
      <c r="J88" s="10"/>
    </row>
    <row r="89" spans="1:10" ht="30" x14ac:dyDescent="0.25">
      <c r="A89" s="55" t="s">
        <v>90</v>
      </c>
      <c r="B89" s="56" t="str">
        <f>IF(ISERROR(INDEX([1]PayItem2020!$A$3:$C$9902,MATCH(A89,[1]PayItem2020!$A$3:$A$9902,0),2)),"",INDEX([1]PayItem2020!$A$3:$C$9902,MATCH(A89,[1]PayItem2020!$A$3:$A$9902,0),2))</f>
        <v>THERMOPLASTIC, PREFORMED, WHITE, SOLID,  24" FOR CROSSWALK</v>
      </c>
      <c r="C89" s="117">
        <v>1419</v>
      </c>
      <c r="D89" s="58">
        <v>1419</v>
      </c>
      <c r="E89" s="58" t="str">
        <f>IF(ISERROR(INDEX([1]PayItem2020!$A$3:$C$9902,MATCH(A89,[1]PayItem2020!$A$3:$A$9902,0),3)),"",INDEX([1]PayItem2020!$A$3:$C$9902,MATCH(A89,[1]PayItem2020!$A$3:$A$9902,0),3))</f>
        <v>LF</v>
      </c>
      <c r="F89" s="59">
        <v>14</v>
      </c>
      <c r="G89" s="60">
        <f>+F89*C89</f>
        <v>19866</v>
      </c>
      <c r="H89" s="11"/>
      <c r="I89" s="12"/>
      <c r="J89" s="10"/>
    </row>
    <row r="90" spans="1:10" ht="30" customHeight="1" x14ac:dyDescent="0.25">
      <c r="A90" s="55" t="s">
        <v>91</v>
      </c>
      <c r="B90" s="56" t="str">
        <f>IF(ISERROR(INDEX([1]PayItem2020!$A$3:$C$9902,MATCH(A90,[1]PayItem2020!$A$3:$A$9902,0),2)),"",INDEX([1]PayItem2020!$A$3:$C$9902,MATCH(A90,[1]PayItem2020!$A$3:$A$9902,0),2))</f>
        <v>THERMOPLASTIC, STANDARD-OPEN GRADED ASPHALT SURFACES WHITE, SOLID, 6"</v>
      </c>
      <c r="C90" s="118">
        <v>5.0999999999999997E-2</v>
      </c>
      <c r="D90" s="72">
        <v>5.0999999999999997E-2</v>
      </c>
      <c r="E90" s="58" t="str">
        <f>IF(ISERROR(INDEX([1]PayItem2020!$A$3:$C$9902,MATCH(A90,[1]PayItem2020!$A$3:$A$9902,0),3)),"",INDEX([1]PayItem2020!$A$3:$C$9902,MATCH(A90,[1]PayItem2020!$A$3:$A$9902,0),3))</f>
        <v>GM</v>
      </c>
      <c r="F90" s="59">
        <v>6058</v>
      </c>
      <c r="G90" s="60">
        <f>+F90*C90</f>
        <v>308.95799999999997</v>
      </c>
      <c r="H90" s="11"/>
      <c r="I90" s="12"/>
      <c r="J90" s="10"/>
    </row>
    <row r="91" spans="1:10" ht="30" customHeight="1" x14ac:dyDescent="0.25">
      <c r="A91" s="55" t="s">
        <v>92</v>
      </c>
      <c r="B91" s="56" t="str">
        <f>IF(ISERROR(INDEX([1]PayItem2020!$A$3:$C$9902,MATCH(A91,[1]PayItem2020!$A$3:$A$9902,0),2)),"",INDEX([1]PayItem2020!$A$3:$C$9902,MATCH(A91,[1]PayItem2020!$A$3:$A$9902,0),2))</f>
        <v>THERMOPLASTIC, STANDARD-OPEN GRADED ASPHALT SURFACES, YELLOW, SOLID, 6"</v>
      </c>
      <c r="C91" s="118">
        <v>1.9E-2</v>
      </c>
      <c r="D91" s="72">
        <v>1.9E-2</v>
      </c>
      <c r="E91" s="58" t="str">
        <f>IF(ISERROR(INDEX([1]PayItem2020!$A$3:$C$9902,MATCH(A91,[1]PayItem2020!$A$3:$A$9902,0),3)),"",INDEX([1]PayItem2020!$A$3:$C$9902,MATCH(A91,[1]PayItem2020!$A$3:$A$9902,0),3))</f>
        <v>GM</v>
      </c>
      <c r="F91" s="59">
        <v>6035.61</v>
      </c>
      <c r="G91" s="60">
        <f>+F91*C91</f>
        <v>114.67658999999999</v>
      </c>
      <c r="H91" s="11"/>
      <c r="I91" s="12"/>
      <c r="J91" s="10"/>
    </row>
    <row r="92" spans="1:10" ht="45" x14ac:dyDescent="0.25">
      <c r="A92" s="55" t="s">
        <v>93</v>
      </c>
      <c r="B92" s="56" t="str">
        <f>IF(ISERROR(INDEX([1]PayItem2020!$A$3:$C$9902,MATCH(A92,[1]PayItem2020!$A$3:$A$9902,0),2)),"",INDEX([1]PayItem2020!$A$3:$C$9902,MATCH(A92,[1]PayItem2020!$A$3:$A$9902,0),2))</f>
        <v>THERMOPLASTIC, REMOVE EXISTING THERMOPLASTIC PAVEMENT MARKINGS- SURFACE TO REMAIN</v>
      </c>
      <c r="C92" s="117">
        <v>115</v>
      </c>
      <c r="D92" s="58">
        <v>115</v>
      </c>
      <c r="E92" s="58" t="str">
        <f>IF(ISERROR(INDEX([1]PayItem2020!$A$3:$C$9902,MATCH(A92,[1]PayItem2020!$A$3:$A$9902,0),3)),"",INDEX([1]PayItem2020!$A$3:$C$9902,MATCH(A92,[1]PayItem2020!$A$3:$A$9902,0),3))</f>
        <v>SF</v>
      </c>
      <c r="F92" s="59">
        <v>1.48</v>
      </c>
      <c r="G92" s="60">
        <f>+F92*C92</f>
        <v>170.2</v>
      </c>
      <c r="H92" s="11"/>
      <c r="I92" s="12"/>
      <c r="J92" s="10"/>
    </row>
    <row r="93" spans="1:10" x14ac:dyDescent="0.25">
      <c r="A93" s="66" t="s">
        <v>94</v>
      </c>
      <c r="B93" s="67"/>
      <c r="C93" s="67"/>
      <c r="D93" s="67"/>
      <c r="E93" s="67"/>
      <c r="F93" s="68"/>
      <c r="G93" s="69">
        <f>SUM(G76:G92)</f>
        <v>56189.468249999998</v>
      </c>
      <c r="H93" s="13"/>
      <c r="I93" s="14"/>
      <c r="J93" s="10"/>
    </row>
    <row r="94" spans="1:10" x14ac:dyDescent="0.25">
      <c r="A94" s="50" t="s">
        <v>95</v>
      </c>
      <c r="B94" s="51"/>
      <c r="C94" s="51"/>
      <c r="D94" s="51"/>
      <c r="E94" s="51"/>
      <c r="F94" s="52"/>
      <c r="G94" s="53"/>
      <c r="H94" s="52"/>
      <c r="I94" s="54"/>
      <c r="J94" s="10"/>
    </row>
    <row r="95" spans="1:10" ht="15" customHeight="1" x14ac:dyDescent="0.25">
      <c r="A95" s="73" t="s">
        <v>70</v>
      </c>
      <c r="B95" s="56" t="str">
        <f>IF(ISERROR(INDEX([1]PayItem2020!$A$3:$C$9902,MATCH(A95,[1]PayItem2020!$A$3:$A$9902,0),2)),"",INDEX([1]PayItem2020!$A$3:$C$9902,MATCH(A95,[1]PayItem2020!$A$3:$A$9902,0),2))</f>
        <v>CONDUIT, FURNISH &amp; INSTALL, OPEN TRENCH</v>
      </c>
      <c r="C95" s="119">
        <v>6121</v>
      </c>
      <c r="D95" s="74">
        <v>6121</v>
      </c>
      <c r="E95" s="58" t="str">
        <f>IF(ISERROR(INDEX([1]PayItem2020!$A$3:$C$99902,MATCH(A95,[1]PayItem2020!$A$3:$A$99902,0),3)),"",INDEX([1]PayItem2020!$A$3:$C$99902,MATCH(A95,[1]PayItem2020!$A$3:$A$99902,0),3))</f>
        <v>LF</v>
      </c>
      <c r="F95" s="59">
        <v>16.21</v>
      </c>
      <c r="G95" s="60">
        <f>+F95*C95</f>
        <v>99221.41</v>
      </c>
      <c r="H95" s="11"/>
      <c r="I95" s="12"/>
      <c r="J95" s="10"/>
    </row>
    <row r="96" spans="1:10" ht="30" x14ac:dyDescent="0.25">
      <c r="A96" s="73" t="s">
        <v>96</v>
      </c>
      <c r="B96" s="56" t="str">
        <f>IF(ISERROR(INDEX([1]PayItem2020!$A$3:$C$9902,MATCH(A96,[1]PayItem2020!$A$3:$A$9902,0),2)),"",INDEX([1]PayItem2020!$A$3:$C$9902,MATCH(A96,[1]PayItem2020!$A$3:$A$9902,0),2))</f>
        <v>CONDUIT, FURNISH &amp; INSTALL, DIRECTIONAL BORE</v>
      </c>
      <c r="C96" s="119">
        <v>3542</v>
      </c>
      <c r="D96" s="74">
        <v>3542</v>
      </c>
      <c r="E96" s="58" t="str">
        <f>IF(ISERROR(INDEX([1]PayItem2020!$A$3:$C$99902,MATCH(A96,[1]PayItem2020!$A$3:$A$99902,0),3)),"",INDEX([1]PayItem2020!$A$3:$C$99902,MATCH(A96,[1]PayItem2020!$A$3:$A$99902,0),3))</f>
        <v>LF</v>
      </c>
      <c r="F96" s="59">
        <v>33.409999999999997</v>
      </c>
      <c r="G96" s="60">
        <f>+F96*C96</f>
        <v>118338.21999999999</v>
      </c>
      <c r="H96" s="11"/>
      <c r="I96" s="12"/>
      <c r="J96" s="10"/>
    </row>
    <row r="97" spans="1:10" ht="15" customHeight="1" x14ac:dyDescent="0.25">
      <c r="A97" s="73" t="s">
        <v>97</v>
      </c>
      <c r="B97" s="56" t="str">
        <f>IF(ISERROR(INDEX([1]PayItem2020!$A$3:$C$9902,MATCH(A97,[1]PayItem2020!$A$3:$A$9902,0),2)),"",INDEX([1]PayItem2020!$A$3:$C$9902,MATCH(A97,[1]PayItem2020!$A$3:$A$9902,0),2))</f>
        <v>PULL &amp; SPLICE BOX, F&amp;I, 13" x 24" COVER SIZE</v>
      </c>
      <c r="C97" s="119">
        <v>118</v>
      </c>
      <c r="D97" s="74">
        <v>118</v>
      </c>
      <c r="E97" s="58" t="str">
        <f>IF(ISERROR(INDEX([1]PayItem2020!$A$3:$C$99902,MATCH(A97,[1]PayItem2020!$A$3:$A$99902,0),3)),"",INDEX([1]PayItem2020!$A$3:$C$99902,MATCH(A97,[1]PayItem2020!$A$3:$A$99902,0),3))</f>
        <v>EA</v>
      </c>
      <c r="F97" s="59">
        <v>1060.4000000000001</v>
      </c>
      <c r="G97" s="60">
        <f>+F97*C97</f>
        <v>125127.20000000001</v>
      </c>
      <c r="H97" s="11"/>
      <c r="I97" s="12"/>
      <c r="J97" s="10"/>
    </row>
    <row r="98" spans="1:10" ht="45" x14ac:dyDescent="0.25">
      <c r="A98" s="73" t="s">
        <v>98</v>
      </c>
      <c r="B98" s="56" t="str">
        <f>IF(ISERROR(INDEX([1]PayItem2020!$A$3:$C$9902,MATCH(A98,[1]PayItem2020!$A$3:$A$9902,0),2)),"",INDEX([1]PayItem2020!$A$3:$C$9902,MATCH(A98,[1]PayItem2020!$A$3:$A$9902,0),2))</f>
        <v>ELECTRICAL POWER SERVICE, F&amp;I, UNDERGROUND, METER PURCHASED BY CONTRACTOR</v>
      </c>
      <c r="C98" s="119">
        <v>2</v>
      </c>
      <c r="D98" s="74">
        <v>2</v>
      </c>
      <c r="E98" s="58" t="str">
        <f>IF(ISERROR(INDEX([1]PayItem2020!$A$3:$C$99902,MATCH(A98,[1]PayItem2020!$A$3:$A$99902,0),3)),"",INDEX([1]PayItem2020!$A$3:$C$99902,MATCH(A98,[1]PayItem2020!$A$3:$A$99902,0),3))</f>
        <v>AS</v>
      </c>
      <c r="F98" s="59">
        <v>2773.86</v>
      </c>
      <c r="G98" s="60">
        <f>+F98*C98</f>
        <v>5547.72</v>
      </c>
      <c r="H98" s="11"/>
      <c r="I98" s="12"/>
      <c r="J98" s="10"/>
    </row>
    <row r="99" spans="1:10" ht="30" x14ac:dyDescent="0.25">
      <c r="A99" s="73" t="s">
        <v>99</v>
      </c>
      <c r="B99" s="56" t="str">
        <f>IF(ISERROR(INDEX([1]PayItem2020!$A$3:$C$9902,MATCH(A99,[1]PayItem2020!$A$3:$A$9902,0),2)),"",INDEX([1]PayItem2020!$A$3:$C$9902,MATCH(A99,[1]PayItem2020!$A$3:$A$9902,0),2))</f>
        <v>ELECTRICAL SERVICE WIRE, FURNISH &amp; INSTALL</v>
      </c>
      <c r="C99" s="119">
        <v>33</v>
      </c>
      <c r="D99" s="74">
        <v>33</v>
      </c>
      <c r="E99" s="58" t="str">
        <f>IF(ISERROR(INDEX([1]PayItem2020!$A$3:$C$99902,MATCH(A99,[1]PayItem2020!$A$3:$A$99902,0),3)),"",INDEX([1]PayItem2020!$A$3:$C$99902,MATCH(A99,[1]PayItem2020!$A$3:$A$99902,0),3))</f>
        <v>LF</v>
      </c>
      <c r="F99" s="59">
        <v>9.75</v>
      </c>
      <c r="G99" s="60">
        <f>+F99*C99</f>
        <v>321.75</v>
      </c>
      <c r="H99" s="11"/>
      <c r="I99" s="12"/>
      <c r="J99" s="10"/>
    </row>
    <row r="100" spans="1:10" ht="30" x14ac:dyDescent="0.25">
      <c r="A100" s="73" t="s">
        <v>100</v>
      </c>
      <c r="B100" s="56" t="str">
        <f>IF(ISERROR(INDEX([1]PayItem2020!$A$3:$C$9902,MATCH(A100,[1]PayItem2020!$A$3:$A$9902,0),2)),"",INDEX([1]PayItem2020!$A$3:$C$9902,MATCH(A100,[1]PayItem2020!$A$3:$A$9902,0),2))</f>
        <v>ELECTRICAL SERVICE DISCONNECT, F&amp;I, POLE MOUNT</v>
      </c>
      <c r="C100" s="119">
        <v>19</v>
      </c>
      <c r="D100" s="74">
        <v>19</v>
      </c>
      <c r="E100" s="58" t="str">
        <f>IF(ISERROR(INDEX([1]PayItem2020!$A$3:$C$99902,MATCH(A100,[1]PayItem2020!$A$3:$A$99902,0),3)),"",INDEX([1]PayItem2020!$A$3:$C$99902,MATCH(A100,[1]PayItem2020!$A$3:$A$99902,0),3))</f>
        <v>EA</v>
      </c>
      <c r="F100" s="59">
        <v>2308.89</v>
      </c>
      <c r="G100" s="60">
        <f>+F100*C100</f>
        <v>43868.909999999996</v>
      </c>
      <c r="H100" s="11"/>
      <c r="I100" s="12"/>
      <c r="J100" s="10"/>
    </row>
    <row r="101" spans="1:10" ht="30" x14ac:dyDescent="0.25">
      <c r="A101" s="73" t="s">
        <v>101</v>
      </c>
      <c r="B101" s="56" t="str">
        <f>IF(ISERROR(INDEX([1]PayItem2020!$A$3:$C$9902,MATCH(A101,[1]PayItem2020!$A$3:$A$9902,0),2)),"",INDEX([1]PayItem2020!$A$3:$C$9902,MATCH(A101,[1]PayItem2020!$A$3:$A$9902,0),2))</f>
        <v>PRESTRESSED CONCRETE POLE, F&amp;I, TYPE P-II PEDESTAL</v>
      </c>
      <c r="C101" s="119">
        <v>2</v>
      </c>
      <c r="D101" s="74">
        <v>2</v>
      </c>
      <c r="E101" s="58" t="str">
        <f>IF(ISERROR(INDEX([1]PayItem2020!$A$3:$C$99902,MATCH(A101,[1]PayItem2020!$A$3:$A$99902,0),3)),"",INDEX([1]PayItem2020!$A$3:$C$99902,MATCH(A101,[1]PayItem2020!$A$3:$A$99902,0),3))</f>
        <v>EA</v>
      </c>
      <c r="F101" s="59">
        <v>1659.38</v>
      </c>
      <c r="G101" s="60">
        <f>+F101*C101</f>
        <v>3318.76</v>
      </c>
      <c r="H101" s="11"/>
      <c r="I101" s="12"/>
      <c r="J101" s="10"/>
    </row>
    <row r="102" spans="1:10" ht="30" x14ac:dyDescent="0.25">
      <c r="A102" s="73" t="s">
        <v>102</v>
      </c>
      <c r="B102" s="56" t="str">
        <f>IF(ISERROR(INDEX([1]PayItem2020!$A$3:$C$9902,MATCH(A102,[1]PayItem2020!$A$3:$A$9902,0),2)),"",INDEX([1]PayItem2020!$A$3:$C$9902,MATCH(A102,[1]PayItem2020!$A$3:$A$9902,0),2))</f>
        <v>LIGHTING CONDUCTORS, F&amp;I, INSULATED, NO.8 - 6</v>
      </c>
      <c r="C102" s="119">
        <v>24675</v>
      </c>
      <c r="D102" s="74">
        <v>24675</v>
      </c>
      <c r="E102" s="58" t="str">
        <f>IF(ISERROR(INDEX([1]PayItem2020!$A$3:$C$99902,MATCH(A102,[1]PayItem2020!$A$3:$A$99902,0),3)),"",INDEX([1]PayItem2020!$A$3:$C$99902,MATCH(A102,[1]PayItem2020!$A$3:$A$99902,0),3))</f>
        <v>LF</v>
      </c>
      <c r="F102" s="59">
        <v>2.11</v>
      </c>
      <c r="G102" s="60">
        <f>+F102*C102</f>
        <v>52064.25</v>
      </c>
      <c r="H102" s="11"/>
      <c r="I102" s="12"/>
      <c r="J102" s="10"/>
    </row>
    <row r="103" spans="1:10" ht="30" x14ac:dyDescent="0.25">
      <c r="A103" s="73" t="s">
        <v>103</v>
      </c>
      <c r="B103" s="56" t="str">
        <f>IF(ISERROR(INDEX([1]PayItem2020!$A$3:$C$9902,MATCH(A103,[1]PayItem2020!$A$3:$A$9902,0),2)),"",INDEX([1]PayItem2020!$A$3:$C$9902,MATCH(A103,[1]PayItem2020!$A$3:$A$9902,0),2))</f>
        <v>LIGHTING CONDUCTORS, F&amp;I, INSULATED, NO 4 TO NO 2</v>
      </c>
      <c r="C103" s="119">
        <v>27272</v>
      </c>
      <c r="D103" s="74">
        <v>27272</v>
      </c>
      <c r="E103" s="58" t="str">
        <f>IF(ISERROR(INDEX([1]PayItem2020!$A$3:$C$99902,MATCH(A103,[1]PayItem2020!$A$3:$A$99902,0),3)),"",INDEX([1]PayItem2020!$A$3:$C$99902,MATCH(A103,[1]PayItem2020!$A$3:$A$99902,0),3))</f>
        <v>LF</v>
      </c>
      <c r="F103" s="59">
        <v>2.57</v>
      </c>
      <c r="G103" s="60">
        <f>+F103*C103</f>
        <v>70089.039999999994</v>
      </c>
      <c r="H103" s="11"/>
      <c r="I103" s="12"/>
      <c r="J103" s="10"/>
    </row>
    <row r="104" spans="1:10" ht="30" x14ac:dyDescent="0.25">
      <c r="A104" s="73" t="s">
        <v>104</v>
      </c>
      <c r="B104" s="56" t="str">
        <f>IF(ISERROR(INDEX([1]PayItem2020!$A$3:$C$9902,MATCH(A104,[1]PayItem2020!$A$3:$A$9902,0),2)),"",INDEX([1]PayItem2020!$A$3:$C$9902,MATCH(A104,[1]PayItem2020!$A$3:$A$9902,0),2))</f>
        <v>LIGHTING CONDUCTORS, REMOVE &amp; DISPOSE, CONTRACTOR OWNS</v>
      </c>
      <c r="C104" s="119">
        <v>1011</v>
      </c>
      <c r="D104" s="74">
        <v>1011</v>
      </c>
      <c r="E104" s="58" t="str">
        <f>IF(ISERROR(INDEX([1]PayItem2020!$A$3:$C$99902,MATCH(A104,[1]PayItem2020!$A$3:$A$99902,0),3)),"",INDEX([1]PayItem2020!$A$3:$C$99902,MATCH(A104,[1]PayItem2020!$A$3:$A$99902,0),3))</f>
        <v>LF</v>
      </c>
      <c r="F104" s="59">
        <v>0.15</v>
      </c>
      <c r="G104" s="60">
        <f>+F104*C104</f>
        <v>151.65</v>
      </c>
      <c r="H104" s="11"/>
      <c r="I104" s="12"/>
      <c r="J104" s="10"/>
    </row>
    <row r="105" spans="1:10" x14ac:dyDescent="0.25">
      <c r="A105" s="73" t="s">
        <v>105</v>
      </c>
      <c r="B105" s="56" t="s">
        <v>106</v>
      </c>
      <c r="C105" s="119">
        <v>2</v>
      </c>
      <c r="D105" s="74">
        <v>2</v>
      </c>
      <c r="E105" s="58" t="s">
        <v>66</v>
      </c>
      <c r="F105" s="59">
        <v>15520.22</v>
      </c>
      <c r="G105" s="60">
        <f>+F105*C105</f>
        <v>31040.44</v>
      </c>
      <c r="H105" s="11"/>
      <c r="I105" s="12"/>
      <c r="J105" s="10"/>
    </row>
    <row r="106" spans="1:10" ht="45" x14ac:dyDescent="0.25">
      <c r="A106" s="75" t="s">
        <v>107</v>
      </c>
      <c r="B106" s="56" t="s">
        <v>108</v>
      </c>
      <c r="C106" s="119">
        <v>2</v>
      </c>
      <c r="D106" s="74">
        <v>2</v>
      </c>
      <c r="E106" s="58" t="s">
        <v>66</v>
      </c>
      <c r="F106" s="59">
        <v>2130.09</v>
      </c>
      <c r="G106" s="60">
        <f>+F106*C106</f>
        <v>4260.18</v>
      </c>
      <c r="H106" s="11"/>
      <c r="I106" s="12"/>
      <c r="J106" s="10"/>
    </row>
    <row r="107" spans="1:10" ht="45" customHeight="1" x14ac:dyDescent="0.25">
      <c r="A107" s="75" t="s">
        <v>109</v>
      </c>
      <c r="B107" s="56" t="s">
        <v>110</v>
      </c>
      <c r="C107" s="119">
        <v>11</v>
      </c>
      <c r="D107" s="74">
        <v>11</v>
      </c>
      <c r="E107" s="58" t="s">
        <v>66</v>
      </c>
      <c r="F107" s="59">
        <v>6026.49</v>
      </c>
      <c r="G107" s="60">
        <f>+F107*C107</f>
        <v>66291.39</v>
      </c>
      <c r="H107" s="11"/>
      <c r="I107" s="12"/>
      <c r="J107" s="10"/>
    </row>
    <row r="108" spans="1:10" ht="45" customHeight="1" x14ac:dyDescent="0.25">
      <c r="A108" s="75" t="s">
        <v>111</v>
      </c>
      <c r="B108" s="56" t="s">
        <v>112</v>
      </c>
      <c r="C108" s="119">
        <v>1</v>
      </c>
      <c r="D108" s="74">
        <v>1</v>
      </c>
      <c r="E108" s="58" t="s">
        <v>66</v>
      </c>
      <c r="F108" s="59">
        <v>9200</v>
      </c>
      <c r="G108" s="60">
        <f>+F108*C108</f>
        <v>9200</v>
      </c>
      <c r="H108" s="11"/>
      <c r="I108" s="12"/>
      <c r="J108" s="10"/>
    </row>
    <row r="109" spans="1:10" ht="45" customHeight="1" x14ac:dyDescent="0.25">
      <c r="A109" s="75" t="s">
        <v>113</v>
      </c>
      <c r="B109" s="56" t="s">
        <v>114</v>
      </c>
      <c r="C109" s="119">
        <v>49</v>
      </c>
      <c r="D109" s="74">
        <v>49</v>
      </c>
      <c r="E109" s="58" t="s">
        <v>66</v>
      </c>
      <c r="F109" s="59">
        <v>11530.73</v>
      </c>
      <c r="G109" s="60">
        <f>+F109*C109</f>
        <v>565005.77</v>
      </c>
      <c r="H109" s="11"/>
      <c r="I109" s="12"/>
      <c r="J109" s="10"/>
    </row>
    <row r="110" spans="1:10" ht="45" customHeight="1" x14ac:dyDescent="0.25">
      <c r="A110" s="75" t="s">
        <v>115</v>
      </c>
      <c r="B110" s="56" t="s">
        <v>116</v>
      </c>
      <c r="C110" s="119">
        <v>6</v>
      </c>
      <c r="D110" s="74">
        <v>6</v>
      </c>
      <c r="E110" s="58" t="s">
        <v>66</v>
      </c>
      <c r="F110" s="59">
        <v>4411.5</v>
      </c>
      <c r="G110" s="60">
        <f>+F110*C110</f>
        <v>26469</v>
      </c>
      <c r="H110" s="11"/>
      <c r="I110" s="12"/>
      <c r="J110" s="10"/>
    </row>
    <row r="111" spans="1:10" ht="30" x14ac:dyDescent="0.25">
      <c r="A111" s="75" t="s">
        <v>117</v>
      </c>
      <c r="B111" s="56" t="s">
        <v>118</v>
      </c>
      <c r="C111" s="119">
        <v>2</v>
      </c>
      <c r="D111" s="74">
        <v>2</v>
      </c>
      <c r="E111" s="58" t="s">
        <v>66</v>
      </c>
      <c r="F111" s="59">
        <v>809.66</v>
      </c>
      <c r="G111" s="60">
        <f>+F111*C111</f>
        <v>1619.32</v>
      </c>
      <c r="H111" s="11"/>
      <c r="I111" s="12"/>
      <c r="J111" s="10"/>
    </row>
    <row r="112" spans="1:10" ht="15" hidden="1" customHeight="1" x14ac:dyDescent="0.25">
      <c r="A112" s="75" t="s">
        <v>105</v>
      </c>
      <c r="B112" s="56" t="s">
        <v>106</v>
      </c>
      <c r="C112" s="119">
        <v>2</v>
      </c>
      <c r="D112" s="74">
        <v>2</v>
      </c>
      <c r="E112" s="58" t="s">
        <v>66</v>
      </c>
      <c r="F112" s="59"/>
      <c r="G112" s="60"/>
      <c r="H112" s="11"/>
      <c r="I112" s="12"/>
      <c r="J112" s="10"/>
    </row>
    <row r="113" spans="1:10" ht="30" customHeight="1" x14ac:dyDescent="0.25">
      <c r="A113" s="75" t="s">
        <v>119</v>
      </c>
      <c r="B113" s="56" t="s">
        <v>120</v>
      </c>
      <c r="C113" s="119">
        <v>67</v>
      </c>
      <c r="D113" s="74">
        <v>67</v>
      </c>
      <c r="E113" s="58" t="s">
        <v>66</v>
      </c>
      <c r="F113" s="59">
        <v>653.57000000000005</v>
      </c>
      <c r="G113" s="60">
        <f>+F113*C113</f>
        <v>43789.19</v>
      </c>
      <c r="H113" s="11"/>
      <c r="I113" s="12"/>
      <c r="J113" s="10"/>
    </row>
    <row r="114" spans="1:10" x14ac:dyDescent="0.25">
      <c r="A114" s="66" t="s">
        <v>121</v>
      </c>
      <c r="B114" s="67"/>
      <c r="C114" s="67"/>
      <c r="D114" s="67"/>
      <c r="E114" s="67"/>
      <c r="F114" s="68"/>
      <c r="G114" s="69">
        <f>SUM(G95:G113)</f>
        <v>1265724.2</v>
      </c>
      <c r="H114" s="13"/>
      <c r="I114" s="14"/>
      <c r="J114" s="10"/>
    </row>
    <row r="115" spans="1:10" x14ac:dyDescent="0.25">
      <c r="A115" s="50" t="s">
        <v>122</v>
      </c>
      <c r="B115" s="51"/>
      <c r="C115" s="51"/>
      <c r="D115" s="51"/>
      <c r="E115" s="51"/>
      <c r="F115" s="52"/>
      <c r="G115" s="53"/>
      <c r="H115" s="52"/>
      <c r="I115" s="54"/>
      <c r="J115" s="10"/>
    </row>
    <row r="116" spans="1:10" ht="15" customHeight="1" x14ac:dyDescent="0.25">
      <c r="A116" s="73" t="s">
        <v>70</v>
      </c>
      <c r="B116" s="56" t="str">
        <f>IF(ISERROR(INDEX([1]PayItem2020!$A$3:$C$9902,MATCH(A116,[1]PayItem2020!$A$3:$A$9902,0),2)),"",INDEX([1]PayItem2020!$A$3:$C$9902,MATCH(A116,[1]PayItem2020!$A$3:$A$9902,0),2))</f>
        <v>CONDUIT, FURNISH &amp; INSTALL, OPEN TRENCH</v>
      </c>
      <c r="C116" s="119">
        <v>305</v>
      </c>
      <c r="D116" s="74">
        <v>305</v>
      </c>
      <c r="E116" s="74" t="str">
        <f>IF(ISERROR(INDEX([1]PayItem2020!$A$3:$C$9902,MATCH(A116,[1]PayItem2020!$A$3:$A$9902,0),3)),"",INDEX([1]PayItem2020!$A$3:$C$9902,MATCH(A116,[1]PayItem2020!$A$3:$A$9902,0),3))</f>
        <v>LF</v>
      </c>
      <c r="F116" s="59">
        <v>16.21</v>
      </c>
      <c r="G116" s="60">
        <f>+F116*C116</f>
        <v>4944.05</v>
      </c>
      <c r="H116" s="11"/>
      <c r="I116" s="12"/>
      <c r="J116" s="10"/>
    </row>
    <row r="117" spans="1:10" ht="30" x14ac:dyDescent="0.25">
      <c r="A117" s="73" t="s">
        <v>96</v>
      </c>
      <c r="B117" s="56" t="str">
        <f>IF(ISERROR(INDEX([1]PayItem2020!$A$3:$C$9902,MATCH(A117,[1]PayItem2020!$A$3:$A$9902,0),2)),"",INDEX([1]PayItem2020!$A$3:$C$9902,MATCH(A117,[1]PayItem2020!$A$3:$A$9902,0),2))</f>
        <v>CONDUIT, FURNISH &amp; INSTALL, DIRECTIONAL BORE</v>
      </c>
      <c r="C117" s="119">
        <v>1200</v>
      </c>
      <c r="D117" s="74">
        <v>1200</v>
      </c>
      <c r="E117" s="74" t="str">
        <f>IF(ISERROR(INDEX([1]PayItem2020!$A$3:$C$9902,MATCH(A117,[1]PayItem2020!$A$3:$A$9902,0),3)),"",INDEX([1]PayItem2020!$A$3:$C$9902,MATCH(A117,[1]PayItem2020!$A$3:$A$9902,0),3))</f>
        <v>LF</v>
      </c>
      <c r="F117" s="59">
        <v>33.409999999999997</v>
      </c>
      <c r="G117" s="60">
        <f>+F117*C117</f>
        <v>40091.999999999993</v>
      </c>
      <c r="H117" s="11"/>
      <c r="I117" s="12"/>
      <c r="J117" s="10"/>
    </row>
    <row r="118" spans="1:10" ht="30" customHeight="1" x14ac:dyDescent="0.25">
      <c r="A118" s="73" t="s">
        <v>123</v>
      </c>
      <c r="B118" s="56" t="str">
        <f>IF(ISERROR(INDEX([1]PayItem2020!$A$3:$C$9902,MATCH(A118,[1]PayItem2020!$A$3:$A$9902,0),2)),"",INDEX([1]PayItem2020!$A$3:$C$9902,MATCH(A118,[1]PayItem2020!$A$3:$A$9902,0),2))</f>
        <v>SIGNAL CABLE- NEW OR RECONSTRUCTED INTERSECTION, FURNISH &amp; INSTALL</v>
      </c>
      <c r="C118" s="119">
        <v>3</v>
      </c>
      <c r="D118" s="74">
        <v>3</v>
      </c>
      <c r="E118" s="74" t="str">
        <f>IF(ISERROR(INDEX([1]PayItem2020!$A$3:$C$9902,MATCH(A118,[1]PayItem2020!$A$3:$A$9902,0),3)),"",INDEX([1]PayItem2020!$A$3:$C$9902,MATCH(A118,[1]PayItem2020!$A$3:$A$9902,0),3))</f>
        <v>PI</v>
      </c>
      <c r="F118" s="59">
        <v>12676.54</v>
      </c>
      <c r="G118" s="60">
        <f>+F118*C118</f>
        <v>38029.620000000003</v>
      </c>
      <c r="H118" s="11"/>
      <c r="I118" s="12"/>
      <c r="J118" s="10"/>
    </row>
    <row r="119" spans="1:10" ht="15" customHeight="1" x14ac:dyDescent="0.25">
      <c r="A119" s="73" t="s">
        <v>124</v>
      </c>
      <c r="B119" s="56" t="str">
        <f>IF(ISERROR(INDEX([1]PayItem2020!$A$3:$C$9902,MATCH(A119,[1]PayItem2020!$A$3:$A$9902,0),2)),"",INDEX([1]PayItem2020!$A$3:$C$9902,MATCH(A119,[1]PayItem2020!$A$3:$A$9902,0),2))</f>
        <v>SIGNAL CABLE, REMOVE- INTERSECTION</v>
      </c>
      <c r="C119" s="119">
        <v>3</v>
      </c>
      <c r="D119" s="74">
        <v>3</v>
      </c>
      <c r="E119" s="74" t="str">
        <f>IF(ISERROR(INDEX([1]PayItem2020!$A$3:$C$9902,MATCH(A119,[1]PayItem2020!$A$3:$A$9902,0),3)),"",INDEX([1]PayItem2020!$A$3:$C$9902,MATCH(A119,[1]PayItem2020!$A$3:$A$9902,0),3))</f>
        <v>PI</v>
      </c>
      <c r="F119" s="59">
        <v>816.94</v>
      </c>
      <c r="G119" s="60">
        <f>+F119*C119</f>
        <v>2450.8200000000002</v>
      </c>
      <c r="H119" s="11"/>
      <c r="I119" s="12"/>
      <c r="J119" s="10"/>
    </row>
    <row r="120" spans="1:10" ht="15" customHeight="1" x14ac:dyDescent="0.25">
      <c r="A120" s="73" t="s">
        <v>97</v>
      </c>
      <c r="B120" s="56" t="str">
        <f>IF(ISERROR(INDEX([1]PayItem2020!$A$3:$C$9902,MATCH(A120,[1]PayItem2020!$A$3:$A$9902,0),2)),"",INDEX([1]PayItem2020!$A$3:$C$9902,MATCH(A120,[1]PayItem2020!$A$3:$A$9902,0),2))</f>
        <v>PULL &amp; SPLICE BOX, F&amp;I, 13" x 24" COVER SIZE</v>
      </c>
      <c r="C120" s="119">
        <v>59</v>
      </c>
      <c r="D120" s="74">
        <v>59</v>
      </c>
      <c r="E120" s="74" t="str">
        <f>IF(ISERROR(INDEX([1]PayItem2020!$A$3:$C$9902,MATCH(A120,[1]PayItem2020!$A$3:$A$9902,0),3)),"",INDEX([1]PayItem2020!$A$3:$C$9902,MATCH(A120,[1]PayItem2020!$A$3:$A$9902,0),3))</f>
        <v>EA</v>
      </c>
      <c r="F120" s="59">
        <v>1060.4000000000001</v>
      </c>
      <c r="G120" s="60">
        <f>+F120*C120</f>
        <v>62563.600000000006</v>
      </c>
      <c r="H120" s="11"/>
      <c r="I120" s="12"/>
      <c r="J120" s="10"/>
    </row>
    <row r="121" spans="1:10" ht="45" x14ac:dyDescent="0.25">
      <c r="A121" s="73" t="s">
        <v>98</v>
      </c>
      <c r="B121" s="56" t="str">
        <f>IF(ISERROR(INDEX([1]PayItem2020!$A$3:$C$9902,MATCH(A121,[1]PayItem2020!$A$3:$A$9902,0),2)),"",INDEX([1]PayItem2020!$A$3:$C$9902,MATCH(A121,[1]PayItem2020!$A$3:$A$9902,0),2))</f>
        <v>ELECTRICAL POWER SERVICE, F&amp;I, UNDERGROUND, METER PURCHASED BY CONTRACTOR</v>
      </c>
      <c r="C121" s="119">
        <v>3</v>
      </c>
      <c r="D121" s="74">
        <v>3</v>
      </c>
      <c r="E121" s="74" t="s">
        <v>66</v>
      </c>
      <c r="F121" s="59">
        <v>2773.86</v>
      </c>
      <c r="G121" s="60">
        <f>+F121*C121</f>
        <v>8321.58</v>
      </c>
      <c r="H121" s="11"/>
      <c r="I121" s="12"/>
      <c r="J121" s="10"/>
    </row>
    <row r="122" spans="1:10" ht="30" x14ac:dyDescent="0.25">
      <c r="A122" s="73" t="s">
        <v>99</v>
      </c>
      <c r="B122" s="56" t="str">
        <f>IF(ISERROR(INDEX([1]PayItem2020!$A$3:$C$9902,MATCH(A122,[1]PayItem2020!$A$3:$A$9902,0),2)),"",INDEX([1]PayItem2020!$A$3:$C$9902,MATCH(A122,[1]PayItem2020!$A$3:$A$9902,0),2))</f>
        <v>ELECTRICAL SERVICE WIRE, FURNISH &amp; INSTALL</v>
      </c>
      <c r="C122" s="119">
        <v>459</v>
      </c>
      <c r="D122" s="74">
        <v>459</v>
      </c>
      <c r="E122" s="74" t="s">
        <v>66</v>
      </c>
      <c r="F122" s="59">
        <v>9.75</v>
      </c>
      <c r="G122" s="60">
        <f>+F122*C122</f>
        <v>4475.25</v>
      </c>
      <c r="H122" s="11"/>
      <c r="I122" s="12"/>
      <c r="J122" s="10"/>
    </row>
    <row r="123" spans="1:10" ht="30" x14ac:dyDescent="0.25">
      <c r="A123" s="73" t="s">
        <v>101</v>
      </c>
      <c r="B123" s="56" t="str">
        <f>IF(ISERROR(INDEX([1]PayItem2020!$A$3:$C$9902,MATCH(A123,[1]PayItem2020!$A$3:$A$9902,0),2)),"",INDEX([1]PayItem2020!$A$3:$C$9902,MATCH(A123,[1]PayItem2020!$A$3:$A$9902,0),2))</f>
        <v>PRESTRESSED CONCRETE POLE, F&amp;I, TYPE P-II PEDESTAL</v>
      </c>
      <c r="C123" s="119">
        <v>3</v>
      </c>
      <c r="D123" s="74">
        <v>3</v>
      </c>
      <c r="E123" s="74" t="s">
        <v>66</v>
      </c>
      <c r="F123" s="59">
        <v>1659.38</v>
      </c>
      <c r="G123" s="60">
        <f>+F123*C123</f>
        <v>4978.1400000000003</v>
      </c>
      <c r="H123" s="11"/>
      <c r="I123" s="12"/>
      <c r="J123" s="10"/>
    </row>
    <row r="124" spans="1:10" ht="30" customHeight="1" x14ac:dyDescent="0.25">
      <c r="A124" s="73" t="s">
        <v>125</v>
      </c>
      <c r="B124" s="56" t="str">
        <f>IF(ISERROR(INDEX([1]PayItem2020!$A$3:$C$9902,MATCH(A124,[1]PayItem2020!$A$3:$A$9902,0),2)),"",INDEX([1]PayItem2020!$A$3:$C$9902,MATCH(A124,[1]PayItem2020!$A$3:$A$9902,0),2))</f>
        <v>PRESTRESSED CONCRETE POLE, SHALLOW POLE REMOVAL- POLE 30' AND GREATER</v>
      </c>
      <c r="C124" s="119">
        <v>6</v>
      </c>
      <c r="D124" s="74">
        <v>6</v>
      </c>
      <c r="E124" s="74" t="s">
        <v>66</v>
      </c>
      <c r="F124" s="59">
        <v>5336.41</v>
      </c>
      <c r="G124" s="60">
        <f>+F124*C124</f>
        <v>32018.46</v>
      </c>
      <c r="H124" s="11"/>
      <c r="I124" s="12"/>
      <c r="J124" s="10"/>
    </row>
    <row r="125" spans="1:10" ht="15" customHeight="1" x14ac:dyDescent="0.25">
      <c r="A125" s="73" t="s">
        <v>126</v>
      </c>
      <c r="B125" s="56" t="str">
        <f>IF(ISERROR(INDEX([1]PayItem2020!$A$3:$C$9902,MATCH(A125,[1]PayItem2020!$A$3:$A$9902,0),2)),"",INDEX([1]PayItem2020!$A$3:$C$9902,MATCH(A125,[1]PayItem2020!$A$3:$A$9902,0),2))</f>
        <v>ALUMINUM SIGNALS POLE, PEDESTAL</v>
      </c>
      <c r="C125" s="119">
        <v>22</v>
      </c>
      <c r="D125" s="74">
        <v>22</v>
      </c>
      <c r="E125" s="74" t="s">
        <v>66</v>
      </c>
      <c r="F125" s="59">
        <v>1856.43</v>
      </c>
      <c r="G125" s="60">
        <f>+F125*C125</f>
        <v>40841.46</v>
      </c>
      <c r="H125" s="11"/>
      <c r="I125" s="12"/>
      <c r="J125" s="10"/>
    </row>
    <row r="126" spans="1:10" x14ac:dyDescent="0.25">
      <c r="A126" s="73" t="s">
        <v>127</v>
      </c>
      <c r="B126" s="56" t="str">
        <f>IF(ISERROR(INDEX([1]PayItem2020!$A$3:$C$9902,MATCH(A126,[1]PayItem2020!$A$3:$A$9902,0),2)),"",INDEX([1]PayItem2020!$A$3:$C$9902,MATCH(A126,[1]PayItem2020!$A$3:$A$9902,0),2))</f>
        <v>ALUMINUM SIGNALS POLE, REMOVE</v>
      </c>
      <c r="C126" s="119">
        <v>9</v>
      </c>
      <c r="D126" s="74">
        <v>9</v>
      </c>
      <c r="E126" s="74" t="s">
        <v>66</v>
      </c>
      <c r="F126" s="59">
        <v>303.42</v>
      </c>
      <c r="G126" s="60">
        <f>+F126*C126</f>
        <v>2730.78</v>
      </c>
      <c r="H126" s="11"/>
      <c r="I126" s="12"/>
      <c r="J126" s="10"/>
    </row>
    <row r="127" spans="1:10" ht="30" customHeight="1" x14ac:dyDescent="0.25">
      <c r="A127" s="73" t="s">
        <v>128</v>
      </c>
      <c r="B127" s="56" t="str">
        <f>IF(ISERROR(INDEX([1]PayItem2020!$A$3:$C$9902,MATCH(A127,[1]PayItem2020!$A$3:$A$9902,0),2)),"",INDEX([1]PayItem2020!$A$3:$C$9902,MATCH(A127,[1]PayItem2020!$A$3:$A$9902,0),2))</f>
        <v>STEEL MAST ARM ASSEMBLY, FURNISH AND INSTALL, DOUBLE ARM 60'-50'</v>
      </c>
      <c r="C127" s="119">
        <v>4</v>
      </c>
      <c r="D127" s="74">
        <v>4</v>
      </c>
      <c r="E127" s="74" t="s">
        <v>66</v>
      </c>
      <c r="F127" s="59">
        <v>115000</v>
      </c>
      <c r="G127" s="60">
        <f>+F127*C127</f>
        <v>460000</v>
      </c>
      <c r="H127" s="11"/>
      <c r="I127" s="12"/>
      <c r="J127" s="10"/>
    </row>
    <row r="128" spans="1:10" ht="30" customHeight="1" x14ac:dyDescent="0.25">
      <c r="A128" s="73" t="s">
        <v>129</v>
      </c>
      <c r="B128" s="56" t="str">
        <f>IF(ISERROR(INDEX([1]PayItem2020!$A$3:$C$9902,MATCH(A128,[1]PayItem2020!$A$3:$A$9902,0),2)),"",INDEX([1]PayItem2020!$A$3:$C$9902,MATCH(A128,[1]PayItem2020!$A$3:$A$9902,0),2))</f>
        <v>STEEL MAST ARM ASSEMBLY, FURNISH AND INSTALL, DOUBLE ARM 60'-60'</v>
      </c>
      <c r="C128" s="119">
        <v>2</v>
      </c>
      <c r="D128" s="74">
        <v>2</v>
      </c>
      <c r="E128" s="74" t="s">
        <v>66</v>
      </c>
      <c r="F128" s="59">
        <v>105055</v>
      </c>
      <c r="G128" s="60">
        <f>+F128*C128</f>
        <v>210110</v>
      </c>
      <c r="H128" s="11"/>
      <c r="I128" s="12"/>
      <c r="J128" s="10"/>
    </row>
    <row r="129" spans="1:10" ht="30" customHeight="1" x14ac:dyDescent="0.25">
      <c r="A129" s="73" t="s">
        <v>130</v>
      </c>
      <c r="B129" s="56" t="str">
        <f>IF(ISERROR(INDEX([1]PayItem2020!$A$3:$C$9902,MATCH(A129,[1]PayItem2020!$A$3:$A$9902,0),2)),"",INDEX([1]PayItem2020!$A$3:$C$9902,MATCH(A129,[1]PayItem2020!$A$3:$A$9902,0),2))</f>
        <v>VEHICULAR TRAFFIC SIGNAL, FURNISH &amp; INSTALL ALUMINUM,  3 SECTION, 1 WAY</v>
      </c>
      <c r="C129" s="119">
        <v>36</v>
      </c>
      <c r="D129" s="74">
        <v>36</v>
      </c>
      <c r="E129" s="74" t="s">
        <v>66</v>
      </c>
      <c r="F129" s="59">
        <v>1450.38</v>
      </c>
      <c r="G129" s="60">
        <f>+F129*C129</f>
        <v>52213.680000000008</v>
      </c>
      <c r="H129" s="11"/>
      <c r="I129" s="12"/>
      <c r="J129" s="10"/>
    </row>
    <row r="130" spans="1:10" ht="30" customHeight="1" x14ac:dyDescent="0.25">
      <c r="A130" s="73" t="s">
        <v>131</v>
      </c>
      <c r="B130" s="56" t="str">
        <f>IF(ISERROR(INDEX([1]PayItem2020!$A$3:$C$9902,MATCH(A130,[1]PayItem2020!$A$3:$A$9902,0),2)),"",INDEX([1]PayItem2020!$A$3:$C$9902,MATCH(A130,[1]PayItem2020!$A$3:$A$9902,0),2))</f>
        <v>VEHICULAR TRAFFIC SIGNAL, FURNISH &amp; INSTALL ALUMINUM,  4 SECTION, 1 WAY</v>
      </c>
      <c r="C130" s="119">
        <v>6</v>
      </c>
      <c r="D130" s="74">
        <v>6</v>
      </c>
      <c r="E130" s="74" t="s">
        <v>132</v>
      </c>
      <c r="F130" s="59">
        <v>2111.9299999999998</v>
      </c>
      <c r="G130" s="60">
        <f>+F130*C130</f>
        <v>12671.579999999998</v>
      </c>
      <c r="H130" s="11"/>
      <c r="I130" s="12"/>
      <c r="J130" s="10"/>
    </row>
    <row r="131" spans="1:10" ht="30" x14ac:dyDescent="0.25">
      <c r="A131" s="73" t="s">
        <v>133</v>
      </c>
      <c r="B131" s="56" t="str">
        <f>IF(ISERROR(INDEX([1]PayItem2020!$A$3:$C$9902,MATCH(A131,[1]PayItem2020!$A$3:$A$9902,0),2)),"",INDEX([1]PayItem2020!$A$3:$C$9902,MATCH(A131,[1]PayItem2020!$A$3:$A$9902,0),2))</f>
        <v>PEDESTRIAN SIGNAL, FURNISH &amp; INSTALL LED COUNTDOWN,  1 WAY</v>
      </c>
      <c r="C131" s="119">
        <v>22</v>
      </c>
      <c r="D131" s="74">
        <v>22</v>
      </c>
      <c r="E131" s="74" t="s">
        <v>132</v>
      </c>
      <c r="F131" s="59">
        <v>869</v>
      </c>
      <c r="G131" s="60">
        <f>+F131*C131</f>
        <v>19118</v>
      </c>
      <c r="H131" s="11"/>
      <c r="I131" s="12"/>
      <c r="J131" s="10"/>
    </row>
    <row r="132" spans="1:10" ht="30" customHeight="1" x14ac:dyDescent="0.25">
      <c r="A132" s="73" t="s">
        <v>134</v>
      </c>
      <c r="B132" s="56" t="str">
        <f>IF(ISERROR(INDEX([1]PayItem2020!$A$3:$C$9902,MATCH(A132,[1]PayItem2020!$A$3:$A$9902,0),2)),"",INDEX([1]PayItem2020!$A$3:$C$9902,MATCH(A132,[1]PayItem2020!$A$3:$A$9902,0),2))</f>
        <v>VEHICLE DETECTION SYSTEM- MICROWAVE, FURNISH &amp; INSTALL CABINET EQUIPMENT</v>
      </c>
      <c r="C132" s="119">
        <v>3</v>
      </c>
      <c r="D132" s="74">
        <v>3</v>
      </c>
      <c r="E132" s="74" t="s">
        <v>66</v>
      </c>
      <c r="F132" s="59">
        <v>8851.66</v>
      </c>
      <c r="G132" s="60">
        <f>+F132*C132</f>
        <v>26554.98</v>
      </c>
      <c r="H132" s="11"/>
      <c r="I132" s="12"/>
      <c r="J132" s="10"/>
    </row>
    <row r="133" spans="1:10" ht="45" x14ac:dyDescent="0.25">
      <c r="A133" s="73" t="s">
        <v>135</v>
      </c>
      <c r="B133" s="56" t="str">
        <f>IF(ISERROR(INDEX([1]PayItem2020!$A$3:$C$9902,MATCH(A133,[1]PayItem2020!$A$3:$A$9902,0),2)),"",INDEX([1]PayItem2020!$A$3:$C$9902,MATCH(A133,[1]PayItem2020!$A$3:$A$9902,0),2))</f>
        <v>VEHICLE DETECTION SYSTEM- MICROWAVE, FURNISH &amp; INSTALL, ABOVE GROUND EQUIPMENT</v>
      </c>
      <c r="C133" s="119">
        <v>12</v>
      </c>
      <c r="D133" s="74">
        <v>12</v>
      </c>
      <c r="E133" s="74" t="s">
        <v>66</v>
      </c>
      <c r="F133" s="59">
        <v>10070.280000000001</v>
      </c>
      <c r="G133" s="60">
        <f>+F133*C133</f>
        <v>120843.36000000002</v>
      </c>
      <c r="H133" s="11"/>
      <c r="I133" s="12"/>
      <c r="J133" s="10"/>
    </row>
    <row r="134" spans="1:10" ht="30" x14ac:dyDescent="0.25">
      <c r="A134" s="73" t="s">
        <v>136</v>
      </c>
      <c r="B134" s="56" t="str">
        <f>IF(ISERROR(INDEX([1]PayItem2020!$A$3:$C$9902,MATCH(A134,[1]PayItem2020!$A$3:$A$9902,0),2)),"",INDEX([1]PayItem2020!$A$3:$C$9902,MATCH(A134,[1]PayItem2020!$A$3:$A$9902,0),2))</f>
        <v>PEDESTRIAN DETECTOR, FURNISH &amp; INSTALL, STANDARD</v>
      </c>
      <c r="C134" s="119">
        <v>22</v>
      </c>
      <c r="D134" s="74">
        <v>22</v>
      </c>
      <c r="E134" s="74" t="s">
        <v>66</v>
      </c>
      <c r="F134" s="59">
        <v>292.14999999999998</v>
      </c>
      <c r="G134" s="60">
        <f>+F134*C134</f>
        <v>6427.2999999999993</v>
      </c>
      <c r="H134" s="11"/>
      <c r="I134" s="12"/>
      <c r="J134" s="10"/>
    </row>
    <row r="135" spans="1:10" ht="15" customHeight="1" x14ac:dyDescent="0.25">
      <c r="A135" s="73" t="s">
        <v>137</v>
      </c>
      <c r="B135" s="56" t="str">
        <f>IF(ISERROR(INDEX([1]PayItem2020!$A$3:$C$9902,MATCH(A135,[1]PayItem2020!$A$3:$A$9902,0),2)),"",INDEX([1]PayItem2020!$A$3:$C$9902,MATCH(A135,[1]PayItem2020!$A$3:$A$9902,0),2))</f>
        <v>TRAFFIC CONTROLLER ASSEMBLY, F&amp;I, NEMA</v>
      </c>
      <c r="C135" s="119">
        <v>3</v>
      </c>
      <c r="D135" s="74">
        <v>3</v>
      </c>
      <c r="E135" s="74" t="s">
        <v>132</v>
      </c>
      <c r="F135" s="59">
        <v>40909.39</v>
      </c>
      <c r="G135" s="60">
        <f>+F135*C135</f>
        <v>122728.17</v>
      </c>
      <c r="H135" s="11"/>
      <c r="I135" s="12"/>
      <c r="J135" s="10"/>
    </row>
    <row r="136" spans="1:10" ht="30" customHeight="1" x14ac:dyDescent="0.25">
      <c r="A136" s="73" t="s">
        <v>138</v>
      </c>
      <c r="B136" s="56" t="str">
        <f>IF(ISERROR(INDEX([1]PayItem2020!$A$3:$C$9902,MATCH(A136,[1]PayItem2020!$A$3:$A$9902,0),2)),"",INDEX([1]PayItem2020!$A$3:$C$9902,MATCH(A136,[1]PayItem2020!$A$3:$A$9902,0),2))</f>
        <v>TRAFFIC CONTROLLER ASSEMBLY, REMOVE CONTROLLER WITH CABINET</v>
      </c>
      <c r="C136" s="119">
        <v>3</v>
      </c>
      <c r="D136" s="74">
        <v>3</v>
      </c>
      <c r="E136" s="74" t="s">
        <v>132</v>
      </c>
      <c r="F136" s="59">
        <v>820.01</v>
      </c>
      <c r="G136" s="60">
        <f>+F136*C136</f>
        <v>2460.0299999999997</v>
      </c>
      <c r="H136" s="11"/>
      <c r="I136" s="12"/>
      <c r="J136" s="10"/>
    </row>
    <row r="137" spans="1:10" ht="30" x14ac:dyDescent="0.25">
      <c r="A137" s="73" t="s">
        <v>139</v>
      </c>
      <c r="B137" s="56" t="str">
        <f>IF(ISERROR(INDEX([1]PayItem2020!$A$3:$C$9902,MATCH(A137,[1]PayItem2020!$A$3:$A$9902,0),2)),"",INDEX([1]PayItem2020!$A$3:$C$9902,MATCH(A137,[1]PayItem2020!$A$3:$A$9902,0),2))</f>
        <v>TRAFFIC SIGNAL CONTROLLER CABINET, ADJUST/MODIFY</v>
      </c>
      <c r="C137" s="119">
        <v>1</v>
      </c>
      <c r="D137" s="74">
        <v>1</v>
      </c>
      <c r="E137" s="74" t="s">
        <v>132</v>
      </c>
      <c r="F137" s="59">
        <v>865.29</v>
      </c>
      <c r="G137" s="60">
        <f>+F137*C137</f>
        <v>865.29</v>
      </c>
      <c r="H137" s="11"/>
      <c r="I137" s="12"/>
      <c r="J137" s="10"/>
    </row>
    <row r="138" spans="1:10" ht="30" customHeight="1" x14ac:dyDescent="0.25">
      <c r="A138" s="73" t="s">
        <v>140</v>
      </c>
      <c r="B138" s="56" t="str">
        <f>IF(ISERROR(INDEX([1]PayItem2020!$A$3:$C$9902,MATCH(A138,[1]PayItem2020!$A$3:$A$9902,0),2)),"",INDEX([1]PayItem2020!$A$3:$C$9902,MATCH(A138,[1]PayItem2020!$A$3:$A$9902,0),2))</f>
        <v>UNINTERRUPTIBLE POWER SUPPLY, FURNISH AND INSTALL, LINE INTERACTIVE</v>
      </c>
      <c r="C138" s="119">
        <v>3</v>
      </c>
      <c r="D138" s="74">
        <v>3</v>
      </c>
      <c r="E138" s="74" t="str">
        <f>IF(ISERROR(INDEX([1]PayItem2020!$A$3:$C$9902,MATCH(A138,[1]PayItem2020!$A$3:$A$9902,0),3)),"",INDEX([1]PayItem2020!$A$3:$C$9902,MATCH(A138,[1]PayItem2020!$A$3:$A$9902,0),3))</f>
        <v>EA</v>
      </c>
      <c r="F138" s="59">
        <v>8003.52</v>
      </c>
      <c r="G138" s="60">
        <f>+F138*C138</f>
        <v>24010.560000000001</v>
      </c>
      <c r="H138" s="11"/>
      <c r="I138" s="12"/>
      <c r="J138" s="10"/>
    </row>
    <row r="139" spans="1:10" ht="30" customHeight="1" x14ac:dyDescent="0.25">
      <c r="A139" s="73" t="s">
        <v>141</v>
      </c>
      <c r="B139" s="56" t="str">
        <f>IF(ISERROR(INDEX([1]PayItem2020!$A$3:$C$9902,MATCH(A139,[1]PayItem2020!$A$3:$A$9902,0),2)),"",INDEX([1]PayItem2020!$A$3:$C$9902,MATCH(A139,[1]PayItem2020!$A$3:$A$9902,0),2))</f>
        <v>INTERNALLY ILLUMINATED SIGN, FURNISH &amp; INSTALL,  OVERHEAD MOUNT, 12-18 SF</v>
      </c>
      <c r="C139" s="119">
        <v>12</v>
      </c>
      <c r="D139" s="74">
        <v>12</v>
      </c>
      <c r="E139" s="74" t="str">
        <f>IF(ISERROR(INDEX([1]PayItem2020!$A$3:$C$9902,MATCH(A139,[1]PayItem2020!$A$3:$A$9902,0),3)),"",INDEX([1]PayItem2020!$A$3:$C$9902,MATCH(A139,[1]PayItem2020!$A$3:$A$9902,0),3))</f>
        <v>EA</v>
      </c>
      <c r="F139" s="59">
        <v>4905.0200000000004</v>
      </c>
      <c r="G139" s="60">
        <f>+F139*C139</f>
        <v>58860.240000000005</v>
      </c>
      <c r="H139" s="11"/>
      <c r="I139" s="12"/>
      <c r="J139" s="10"/>
    </row>
    <row r="140" spans="1:10" x14ac:dyDescent="0.25">
      <c r="A140" s="66" t="s">
        <v>142</v>
      </c>
      <c r="B140" s="67"/>
      <c r="C140" s="67"/>
      <c r="D140" s="67"/>
      <c r="E140" s="67"/>
      <c r="F140" s="68"/>
      <c r="G140" s="69">
        <f>SUM(G116:G139)</f>
        <v>1358308.9500000002</v>
      </c>
      <c r="H140" s="13"/>
      <c r="I140" s="14"/>
      <c r="J140" s="10"/>
    </row>
    <row r="141" spans="1:10" x14ac:dyDescent="0.25">
      <c r="A141" s="50" t="s">
        <v>143</v>
      </c>
      <c r="B141" s="51"/>
      <c r="C141" s="51"/>
      <c r="D141" s="51"/>
      <c r="E141" s="51"/>
      <c r="F141" s="52"/>
      <c r="G141" s="53"/>
      <c r="H141" s="52"/>
      <c r="I141" s="54"/>
      <c r="J141" s="10"/>
    </row>
    <row r="142" spans="1:10" ht="30" x14ac:dyDescent="0.25">
      <c r="A142" s="73" t="s">
        <v>144</v>
      </c>
      <c r="B142" s="56" t="str">
        <f>IF(ISERROR(INDEX([1]PayItem2020!$A$3:$C$9902,MATCH(A142,[1]PayItem2020!$A$3:$A$9902,0),2)),"",INDEX([1]PayItem2020!$A$3:$C$9902,MATCH(A142,[1]PayItem2020!$A$3:$A$9902,0),2))</f>
        <v>ITSFM SUBSURFACE DOCUMENTATION- PROJECT LENGTH</v>
      </c>
      <c r="C142" s="119">
        <v>2.9129999999999998</v>
      </c>
      <c r="D142" s="74">
        <v>2.9129999999999998</v>
      </c>
      <c r="E142" s="74" t="str">
        <f>IF(ISERROR(INDEX([1]PayItem2020!$A$3:$C$9902,MATCH(A142,[1]PayItem2020!$A$3:$A$9902,0),3)),"",INDEX([1]PayItem2020!$A$3:$C$9902,MATCH(A142,[1]PayItem2020!$A$3:$A$9902,0),3))</f>
        <v>MI</v>
      </c>
      <c r="F142" s="59">
        <v>1144.96</v>
      </c>
      <c r="G142" s="60">
        <f>+F142*C142</f>
        <v>3335.2684799999997</v>
      </c>
      <c r="H142" s="11"/>
      <c r="I142" s="12"/>
      <c r="J142" s="10"/>
    </row>
    <row r="143" spans="1:10" ht="30" x14ac:dyDescent="0.25">
      <c r="A143" s="73" t="s">
        <v>145</v>
      </c>
      <c r="B143" s="56" t="str">
        <f>IF(ISERROR(INDEX([1]PayItem2020!$A$3:$C$9902,MATCH(A143,[1]PayItem2020!$A$3:$A$9902,0),2)),"",INDEX([1]PayItem2020!$A$3:$C$9902,MATCH(A143,[1]PayItem2020!$A$3:$A$9902,0),2))</f>
        <v>ITSFM LOCATION DOCUMENTATION- INTERSECTION</v>
      </c>
      <c r="C143" s="119">
        <v>4</v>
      </c>
      <c r="D143" s="74">
        <v>4</v>
      </c>
      <c r="E143" s="74" t="str">
        <f>IF(ISERROR(INDEX([1]PayItem2020!$A$3:$C$9902,MATCH(A143,[1]PayItem2020!$A$3:$A$9902,0),3)),"",INDEX([1]PayItem2020!$A$3:$C$9902,MATCH(A143,[1]PayItem2020!$A$3:$A$9902,0),3))</f>
        <v>EA</v>
      </c>
      <c r="F143" s="59">
        <v>2075.1</v>
      </c>
      <c r="G143" s="60">
        <f>+F143*C143</f>
        <v>8300.4</v>
      </c>
      <c r="H143" s="11"/>
      <c r="I143" s="12"/>
      <c r="J143" s="10"/>
    </row>
    <row r="144" spans="1:10" ht="15" customHeight="1" x14ac:dyDescent="0.25">
      <c r="A144" s="73" t="s">
        <v>70</v>
      </c>
      <c r="B144" s="56" t="str">
        <f>IF(ISERROR(INDEX([1]PayItem2020!$A$3:$C$9902,MATCH(A144,[1]PayItem2020!$A$3:$A$9902,0),2)),"",INDEX([1]PayItem2020!$A$3:$C$9902,MATCH(A144,[1]PayItem2020!$A$3:$A$9902,0),2))</f>
        <v>CONDUIT, FURNISH &amp; INSTALL, OPEN TRENCH</v>
      </c>
      <c r="C144" s="119">
        <v>59</v>
      </c>
      <c r="D144" s="74">
        <v>59</v>
      </c>
      <c r="E144" s="74" t="str">
        <f>IF(ISERROR(INDEX([1]PayItem2020!$A$3:$C$9902,MATCH(A144,[1]PayItem2020!$A$3:$A$9902,0),3)),"",INDEX([1]PayItem2020!$A$3:$C$9902,MATCH(A144,[1]PayItem2020!$A$3:$A$9902,0),3))</f>
        <v>LF</v>
      </c>
      <c r="F144" s="59">
        <v>16.21</v>
      </c>
      <c r="G144" s="60">
        <f>+F144*C144</f>
        <v>956.3900000000001</v>
      </c>
      <c r="H144" s="11"/>
      <c r="I144" s="12"/>
      <c r="J144" s="10"/>
    </row>
    <row r="145" spans="1:10" ht="30" x14ac:dyDescent="0.25">
      <c r="A145" s="73" t="s">
        <v>96</v>
      </c>
      <c r="B145" s="56" t="str">
        <f>IF(ISERROR(INDEX([1]PayItem2020!$A$3:$C$9902,MATCH(A145,[1]PayItem2020!$A$3:$A$9902,0),2)),"",INDEX([1]PayItem2020!$A$3:$C$9902,MATCH(A145,[1]PayItem2020!$A$3:$A$9902,0),2))</f>
        <v>CONDUIT, FURNISH &amp; INSTALL, DIRECTIONAL BORE</v>
      </c>
      <c r="C145" s="119">
        <v>309</v>
      </c>
      <c r="D145" s="74">
        <v>309</v>
      </c>
      <c r="E145" s="74" t="str">
        <f>IF(ISERROR(INDEX([1]PayItem2020!$A$3:$C$9902,MATCH(A145,[1]PayItem2020!$A$3:$A$9902,0),3)),"",INDEX([1]PayItem2020!$A$3:$C$9902,MATCH(A145,[1]PayItem2020!$A$3:$A$9902,0),3))</f>
        <v>LF</v>
      </c>
      <c r="F145" s="59">
        <v>33.409999999999997</v>
      </c>
      <c r="G145" s="60">
        <f>+F145*C145</f>
        <v>10323.689999999999</v>
      </c>
      <c r="H145" s="11"/>
      <c r="I145" s="12"/>
      <c r="J145" s="10"/>
    </row>
    <row r="146" spans="1:10" ht="15" customHeight="1" x14ac:dyDescent="0.25">
      <c r="A146" s="73" t="s">
        <v>146</v>
      </c>
      <c r="B146" s="56" t="str">
        <f>IF(ISERROR(INDEX([1]PayItem2020!$A$3:$C$9902,MATCH(A146,[1]PayItem2020!$A$3:$A$9902,0),2)),"",INDEX([1]PayItem2020!$A$3:$C$9902,MATCH(A146,[1]PayItem2020!$A$3:$A$9902,0),2))</f>
        <v>CONDUIT, FURNISH &amp; INSTALL, ABOVEGROUND</v>
      </c>
      <c r="C146" s="119">
        <v>25</v>
      </c>
      <c r="D146" s="74">
        <v>25</v>
      </c>
      <c r="E146" s="74" t="str">
        <f>IF(ISERROR(INDEX([1]PayItem2020!$A$3:$C$9902,MATCH(A146,[1]PayItem2020!$A$3:$A$9902,0),3)),"",INDEX([1]PayItem2020!$A$3:$C$9902,MATCH(A146,[1]PayItem2020!$A$3:$A$9902,0),3))</f>
        <v>LF</v>
      </c>
      <c r="F146" s="59">
        <v>44.44</v>
      </c>
      <c r="G146" s="60">
        <f>+F146*C146</f>
        <v>1111</v>
      </c>
      <c r="H146" s="11"/>
      <c r="I146" s="12"/>
      <c r="J146" s="10"/>
    </row>
    <row r="147" spans="1:10" ht="30" x14ac:dyDescent="0.25">
      <c r="A147" s="73" t="s">
        <v>147</v>
      </c>
      <c r="B147" s="56" t="str">
        <f>IF(ISERROR(INDEX([1]PayItem2020!$A$3:$C$9902,MATCH(A147,[1]PayItem2020!$A$3:$A$9902,0),2)),"",INDEX([1]PayItem2020!$A$3:$C$9902,MATCH(A147,[1]PayItem2020!$A$3:$A$9902,0),2))</f>
        <v>FIBER OPTIC CABLE, F&amp;I, UNDERGROUND,2-12 FIBERS</v>
      </c>
      <c r="C147" s="119">
        <v>503</v>
      </c>
      <c r="D147" s="74">
        <v>503</v>
      </c>
      <c r="E147" s="74" t="str">
        <f>IF(ISERROR(INDEX([1]PayItem2020!$A$3:$C$9902,MATCH(A147,[1]PayItem2020!$A$3:$A$9902,0),3)),"",INDEX([1]PayItem2020!$A$3:$C$9902,MATCH(A147,[1]PayItem2020!$A$3:$A$9902,0),3))</f>
        <v>LF</v>
      </c>
      <c r="F147" s="59">
        <v>3.88</v>
      </c>
      <c r="G147" s="60">
        <f>+F147*C147</f>
        <v>1951.6399999999999</v>
      </c>
      <c r="H147" s="11"/>
      <c r="I147" s="12"/>
      <c r="J147" s="10"/>
    </row>
    <row r="148" spans="1:10" ht="15" customHeight="1" x14ac:dyDescent="0.25">
      <c r="A148" s="73" t="s">
        <v>148</v>
      </c>
      <c r="B148" s="56" t="str">
        <f>IF(ISERROR(INDEX([1]PayItem2020!$A$3:$C$9902,MATCH(A148,[1]PayItem2020!$A$3:$A$9902,0),2)),"",INDEX([1]PayItem2020!$A$3:$C$9902,MATCH(A148,[1]PayItem2020!$A$3:$A$9902,0),2))</f>
        <v>FIBER OPTIC CONNECTION, INSTALL, SPLICE</v>
      </c>
      <c r="C148" s="119">
        <v>12</v>
      </c>
      <c r="D148" s="74">
        <v>12</v>
      </c>
      <c r="E148" s="74" t="str">
        <f>IF(ISERROR(INDEX([1]PayItem2020!$A$3:$C$9902,MATCH(A148,[1]PayItem2020!$A$3:$A$9902,0),3)),"",INDEX([1]PayItem2020!$A$3:$C$9902,MATCH(A148,[1]PayItem2020!$A$3:$A$9902,0),3))</f>
        <v>EA</v>
      </c>
      <c r="F148" s="59">
        <v>44.35</v>
      </c>
      <c r="G148" s="60">
        <f>+F148*C148</f>
        <v>532.20000000000005</v>
      </c>
      <c r="H148" s="11"/>
      <c r="I148" s="12"/>
      <c r="J148" s="10"/>
    </row>
    <row r="149" spans="1:10" ht="30" x14ac:dyDescent="0.25">
      <c r="A149" s="73" t="s">
        <v>149</v>
      </c>
      <c r="B149" s="56" t="str">
        <f>IF(ISERROR(INDEX([1]PayItem2020!$A$3:$C$9902,MATCH(A149,[1]PayItem2020!$A$3:$A$9902,0),2)),"",INDEX([1]PayItem2020!$A$3:$C$9902,MATCH(A149,[1]PayItem2020!$A$3:$A$9902,0),2))</f>
        <v>FIBER OPTIC CONNECTION, INSTALL, TERMINATION</v>
      </c>
      <c r="C149" s="119">
        <v>36</v>
      </c>
      <c r="D149" s="74">
        <v>36</v>
      </c>
      <c r="E149" s="74" t="str">
        <f>IF(ISERROR(INDEX([1]PayItem2020!$A$3:$C$9902,MATCH(A149,[1]PayItem2020!$A$3:$A$9902,0),3)),"",INDEX([1]PayItem2020!$A$3:$C$9902,MATCH(A149,[1]PayItem2020!$A$3:$A$9902,0),3))</f>
        <v>EA</v>
      </c>
      <c r="F149" s="59">
        <v>98.56</v>
      </c>
      <c r="G149" s="60">
        <f>+F149*C149</f>
        <v>3548.16</v>
      </c>
      <c r="H149" s="11"/>
      <c r="I149" s="12"/>
      <c r="J149" s="10"/>
    </row>
    <row r="150" spans="1:10" ht="30" customHeight="1" x14ac:dyDescent="0.25">
      <c r="A150" s="73" t="s">
        <v>150</v>
      </c>
      <c r="B150" s="56" t="str">
        <f>IF(ISERROR(INDEX([1]PayItem2020!$A$3:$C$9902,MATCH(A150,[1]PayItem2020!$A$3:$A$9902,0),2)),"",INDEX([1]PayItem2020!$A$3:$C$9902,MATCH(A150,[1]PayItem2020!$A$3:$A$9902,0),2))</f>
        <v>FIBER OPTIC CONNECTION HARDWARE, F&amp;I, BUFFER TUBE FAN OUT KIT</v>
      </c>
      <c r="C150" s="119">
        <v>3</v>
      </c>
      <c r="D150" s="74">
        <v>3</v>
      </c>
      <c r="E150" s="74" t="str">
        <f>IF(ISERROR(INDEX([1]PayItem2020!$A$3:$C$9902,MATCH(A150,[1]PayItem2020!$A$3:$A$9902,0),3)),"",INDEX([1]PayItem2020!$A$3:$C$9902,MATCH(A150,[1]PayItem2020!$A$3:$A$9902,0),3))</f>
        <v>EA</v>
      </c>
      <c r="F150" s="59">
        <v>114.21</v>
      </c>
      <c r="G150" s="60">
        <f>+F150*C150</f>
        <v>342.63</v>
      </c>
      <c r="H150" s="11"/>
      <c r="I150" s="12"/>
      <c r="J150" s="10"/>
    </row>
    <row r="151" spans="1:10" ht="30" customHeight="1" x14ac:dyDescent="0.25">
      <c r="A151" s="73" t="s">
        <v>151</v>
      </c>
      <c r="B151" s="56" t="str">
        <f>IF(ISERROR(INDEX([1]PayItem2020!$A$3:$C$9902,MATCH(A151,[1]PayItem2020!$A$3:$A$9902,0),2)),"",INDEX([1]PayItem2020!$A$3:$C$9902,MATCH(A151,[1]PayItem2020!$A$3:$A$9902,0),2))</f>
        <v>FIBER OPTIC CONNECTION HARDWARE, F&amp;I, PATCH PANEL- FIELD TERMINATED</v>
      </c>
      <c r="C151" s="119">
        <v>3</v>
      </c>
      <c r="D151" s="74">
        <v>3</v>
      </c>
      <c r="E151" s="74" t="str">
        <f>IF(ISERROR(INDEX([1]PayItem2020!$A$3:$C$9902,MATCH(A151,[1]PayItem2020!$A$3:$A$9902,0),3)),"",INDEX([1]PayItem2020!$A$3:$C$9902,MATCH(A151,[1]PayItem2020!$A$3:$A$9902,0),3))</f>
        <v>EA</v>
      </c>
      <c r="F151" s="59">
        <v>1121.2</v>
      </c>
      <c r="G151" s="60">
        <f>+F151*C151</f>
        <v>3363.6000000000004</v>
      </c>
      <c r="H151" s="11"/>
      <c r="I151" s="12"/>
      <c r="J151" s="10"/>
    </row>
    <row r="152" spans="1:10" ht="30" customHeight="1" x14ac:dyDescent="0.25">
      <c r="A152" s="73" t="s">
        <v>152</v>
      </c>
      <c r="B152" s="56" t="str">
        <f>IF(ISERROR(INDEX([1]PayItem2020!$A$3:$C$9902,MATCH(A152,[1]PayItem2020!$A$3:$A$9902,0),2)),"",INDEX([1]PayItem2020!$A$3:$C$9902,MATCH(A152,[1]PayItem2020!$A$3:$A$9902,0),2))</f>
        <v>FIBER OPTIC CONNECTION HARDWARE, ADJUST/MODIFY SPLICE ENCLOSURE</v>
      </c>
      <c r="C152" s="119">
        <v>3</v>
      </c>
      <c r="D152" s="74">
        <v>3</v>
      </c>
      <c r="E152" s="74" t="str">
        <f>IF(ISERROR(INDEX([1]PayItem2020!$A$3:$C$9902,MATCH(A152,[1]PayItem2020!$A$3:$A$9902,0),3)),"",INDEX([1]PayItem2020!$A$3:$C$9902,MATCH(A152,[1]PayItem2020!$A$3:$A$9902,0),3))</f>
        <v>EA</v>
      </c>
      <c r="F152" s="59">
        <v>557.5</v>
      </c>
      <c r="G152" s="60">
        <f>+F152*C152</f>
        <v>1672.5</v>
      </c>
      <c r="H152" s="11"/>
      <c r="I152" s="12"/>
      <c r="J152" s="10"/>
    </row>
    <row r="153" spans="1:10" x14ac:dyDescent="0.25">
      <c r="A153" s="73" t="s">
        <v>153</v>
      </c>
      <c r="B153" s="56" t="str">
        <f>IF(ISERROR(INDEX([1]PayItem2020!$A$3:$C$9902,MATCH(A153,[1]PayItem2020!$A$3:$A$9902,0),2)),"",INDEX([1]PayItem2020!$A$3:$C$9902,MATCH(A153,[1]PayItem2020!$A$3:$A$9902,0),2))</f>
        <v xml:space="preserve">FIBER OPTIC CABLE LOCATOR </v>
      </c>
      <c r="C153" s="119">
        <v>200</v>
      </c>
      <c r="D153" s="74">
        <v>200</v>
      </c>
      <c r="E153" s="74" t="str">
        <f>IF(ISERROR(INDEX([1]PayItem2020!$A$3:$C$9902,MATCH(A153,[1]PayItem2020!$A$3:$A$9902,0),3)),"",INDEX([1]PayItem2020!$A$3:$C$9902,MATCH(A153,[1]PayItem2020!$A$3:$A$9902,0),3))</f>
        <v>DA</v>
      </c>
      <c r="F153" s="59">
        <v>172.01</v>
      </c>
      <c r="G153" s="60">
        <f>+F153*C153</f>
        <v>34402</v>
      </c>
      <c r="H153" s="11"/>
      <c r="I153" s="12"/>
      <c r="J153" s="10"/>
    </row>
    <row r="154" spans="1:10" ht="30" customHeight="1" x14ac:dyDescent="0.25">
      <c r="A154" s="73" t="s">
        <v>154</v>
      </c>
      <c r="B154" s="56" t="str">
        <f>IF(ISERROR(INDEX([1]PayItem2020!$A$3:$C$9902,MATCH(A154,[1]PayItem2020!$A$3:$A$9902,0),2)),"",INDEX([1]PayItem2020!$A$3:$C$9902,MATCH(A154,[1]PayItem2020!$A$3:$A$9902,0),2))</f>
        <v>MULTI-CONDUCTOR COMMUNICATION CABLE, FURNISH &amp; INSTALL</v>
      </c>
      <c r="C154" s="119">
        <v>511</v>
      </c>
      <c r="D154" s="74">
        <v>511</v>
      </c>
      <c r="E154" s="74" t="str">
        <f>IF(ISERROR(INDEX([1]PayItem2020!$A$3:$C$9902,MATCH(A154,[1]PayItem2020!$A$3:$A$9902,0),3)),"",INDEX([1]PayItem2020!$A$3:$C$9902,MATCH(A154,[1]PayItem2020!$A$3:$A$9902,0),3))</f>
        <v>LF</v>
      </c>
      <c r="F154" s="59">
        <v>8.16</v>
      </c>
      <c r="G154" s="60">
        <f>+F154*C154</f>
        <v>4169.76</v>
      </c>
      <c r="H154" s="11"/>
      <c r="I154" s="12"/>
      <c r="J154" s="10"/>
    </row>
    <row r="155" spans="1:10" ht="15" customHeight="1" x14ac:dyDescent="0.25">
      <c r="A155" s="73" t="s">
        <v>97</v>
      </c>
      <c r="B155" s="56" t="str">
        <f>IF(ISERROR(INDEX([1]PayItem2020!$A$3:$C$9902,MATCH(A155,[1]PayItem2020!$A$3:$A$9902,0),2)),"",INDEX([1]PayItem2020!$A$3:$C$9902,MATCH(A155,[1]PayItem2020!$A$3:$A$9902,0),2))</f>
        <v>PULL &amp; SPLICE BOX, F&amp;I, 13" x 24" COVER SIZE</v>
      </c>
      <c r="C155" s="119">
        <v>8</v>
      </c>
      <c r="D155" s="74">
        <v>8</v>
      </c>
      <c r="E155" s="74" t="str">
        <f>IF(ISERROR(INDEX([1]PayItem2020!$A$3:$C$9902,MATCH(A155,[1]PayItem2020!$A$3:$A$9902,0),3)),"",INDEX([1]PayItem2020!$A$3:$C$9902,MATCH(A155,[1]PayItem2020!$A$3:$A$9902,0),3))</f>
        <v>EA</v>
      </c>
      <c r="F155" s="59">
        <v>1060.4000000000001</v>
      </c>
      <c r="G155" s="60">
        <f>+F155*C155</f>
        <v>8483.2000000000007</v>
      </c>
      <c r="H155" s="11"/>
      <c r="I155" s="12"/>
      <c r="J155" s="10"/>
    </row>
    <row r="156" spans="1:10" ht="30" x14ac:dyDescent="0.25">
      <c r="A156" s="73" t="s">
        <v>155</v>
      </c>
      <c r="B156" s="56" t="str">
        <f>IF(ISERROR(INDEX([1]PayItem2020!$A$3:$C$9902,MATCH(A156,[1]PayItem2020!$A$3:$A$9902,0),2)),"",INDEX([1]PayItem2020!$A$3:$C$9902,MATCH(A156,[1]PayItem2020!$A$3:$A$9902,0),2))</f>
        <v>ALUMINUM POLE- INDEX 17900/695-001, FURNISH &amp; INSTALL, 15'</v>
      </c>
      <c r="C156" s="119">
        <v>1</v>
      </c>
      <c r="D156" s="74">
        <v>1</v>
      </c>
      <c r="E156" s="74" t="str">
        <f>IF(ISERROR(INDEX([1]PayItem2020!$A$3:$C$9902,MATCH(A156,[1]PayItem2020!$A$3:$A$9902,0),3)),"",INDEX([1]PayItem2020!$A$3:$C$9902,MATCH(A156,[1]PayItem2020!$A$3:$A$9902,0),3))</f>
        <v>EA</v>
      </c>
      <c r="F156" s="59">
        <v>2064.0100000000002</v>
      </c>
      <c r="G156" s="60">
        <f>+F156*C156</f>
        <v>2064.0100000000002</v>
      </c>
      <c r="H156" s="11"/>
      <c r="I156" s="12"/>
      <c r="J156" s="10"/>
    </row>
    <row r="157" spans="1:10" ht="30" customHeight="1" x14ac:dyDescent="0.25">
      <c r="A157" s="73" t="s">
        <v>134</v>
      </c>
      <c r="B157" s="56" t="str">
        <f>IF(ISERROR(INDEX([1]PayItem2020!$A$3:$C$9902,MATCH(A157,[1]PayItem2020!$A$3:$A$9902,0),2)),"",INDEX([1]PayItem2020!$A$3:$C$9902,MATCH(A157,[1]PayItem2020!$A$3:$A$9902,0),2))</f>
        <v>VEHICLE DETECTION SYSTEM- MICROWAVE, FURNISH &amp; INSTALL CABINET EQUIPMENT</v>
      </c>
      <c r="C157" s="119">
        <v>1</v>
      </c>
      <c r="D157" s="74">
        <v>1</v>
      </c>
      <c r="E157" s="74" t="str">
        <f>IF(ISERROR(INDEX([1]PayItem2020!$A$3:$C$9902,MATCH(A157,[1]PayItem2020!$A$3:$A$9902,0),3)),"",INDEX([1]PayItem2020!$A$3:$C$9902,MATCH(A157,[1]PayItem2020!$A$3:$A$9902,0),3))</f>
        <v>EA</v>
      </c>
      <c r="F157" s="59">
        <v>8851.66</v>
      </c>
      <c r="G157" s="60">
        <f>+F157*C157</f>
        <v>8851.66</v>
      </c>
      <c r="H157" s="11"/>
      <c r="I157" s="12"/>
      <c r="J157" s="10"/>
    </row>
    <row r="158" spans="1:10" ht="45" x14ac:dyDescent="0.25">
      <c r="A158" s="73" t="s">
        <v>135</v>
      </c>
      <c r="B158" s="56" t="str">
        <f>IF(ISERROR(INDEX([1]PayItem2020!$A$3:$C$9902,MATCH(A158,[1]PayItem2020!$A$3:$A$9902,0),2)),"",INDEX([1]PayItem2020!$A$3:$C$9902,MATCH(A158,[1]PayItem2020!$A$3:$A$9902,0),2))</f>
        <v>VEHICLE DETECTION SYSTEM- MICROWAVE, FURNISH &amp; INSTALL, ABOVE GROUND EQUIPMENT</v>
      </c>
      <c r="C158" s="119">
        <v>1</v>
      </c>
      <c r="D158" s="74">
        <v>1</v>
      </c>
      <c r="E158" s="74" t="str">
        <f>IF(ISERROR(INDEX([1]PayItem2020!$A$3:$C$9902,MATCH(A158,[1]PayItem2020!$A$3:$A$9902,0),3)),"",INDEX([1]PayItem2020!$A$3:$C$9902,MATCH(A158,[1]PayItem2020!$A$3:$A$9902,0),3))</f>
        <v>EA</v>
      </c>
      <c r="F158" s="59">
        <v>10070.280000000001</v>
      </c>
      <c r="G158" s="60">
        <f>+F158*C158</f>
        <v>10070.280000000001</v>
      </c>
      <c r="H158" s="11"/>
      <c r="I158" s="12"/>
      <c r="J158" s="10"/>
    </row>
    <row r="159" spans="1:10" ht="45" x14ac:dyDescent="0.25">
      <c r="A159" s="73" t="s">
        <v>156</v>
      </c>
      <c r="B159" s="56" t="str">
        <f>IF(ISERROR(INDEX([1]PayItem2020!$A$3:$C$9902,MATCH(A159,[1]PayItem2020!$A$3:$A$9902,0),2)),"",INDEX([1]PayItem2020!$A$3:$C$9902,MATCH(A159,[1]PayItem2020!$A$3:$A$9902,0),2))</f>
        <v>VEHICLE DETECTION SYSTEM- AVI, BLUETOOTH, FURNISH &amp; INSTALL, CABINET EQUIPMENT</v>
      </c>
      <c r="C159" s="119">
        <v>1</v>
      </c>
      <c r="D159" s="74">
        <v>1</v>
      </c>
      <c r="E159" s="74" t="str">
        <f>IF(ISERROR(INDEX([1]PayItem2020!$A$3:$C$9902,MATCH(A159,[1]PayItem2020!$A$3:$A$9902,0),3)),"",INDEX([1]PayItem2020!$A$3:$C$9902,MATCH(A159,[1]PayItem2020!$A$3:$A$9902,0),3))</f>
        <v>EA</v>
      </c>
      <c r="F159" s="59">
        <v>7299.56</v>
      </c>
      <c r="G159" s="60">
        <f>+F159*C159</f>
        <v>7299.56</v>
      </c>
      <c r="H159" s="11"/>
      <c r="I159" s="12"/>
      <c r="J159" s="10"/>
    </row>
    <row r="160" spans="1:10" ht="45" x14ac:dyDescent="0.25">
      <c r="A160" s="73" t="s">
        <v>157</v>
      </c>
      <c r="B160" s="56" t="str">
        <f>IF(ISERROR(INDEX([1]PayItem2020!$A$3:$C$9902,MATCH(A160,[1]PayItem2020!$A$3:$A$9902,0),2)),"",INDEX([1]PayItem2020!$A$3:$C$9902,MATCH(A160,[1]PayItem2020!$A$3:$A$9902,0),2))</f>
        <v>VEHICLE DETECTION SYSTEM- AVI, BLUETOOTH, FURNISH &amp; INSTALL, ABOVE GROUND EQUIPMENT</v>
      </c>
      <c r="C160" s="119">
        <v>1</v>
      </c>
      <c r="D160" s="74">
        <v>1</v>
      </c>
      <c r="E160" s="74" t="str">
        <f>IF(ISERROR(INDEX([1]PayItem2020!$A$3:$C$9902,MATCH(A160,[1]PayItem2020!$A$3:$A$9902,0),3)),"",INDEX([1]PayItem2020!$A$3:$C$9902,MATCH(A160,[1]PayItem2020!$A$3:$A$9902,0),3))</f>
        <v>EA</v>
      </c>
      <c r="F160" s="59">
        <v>8798.34</v>
      </c>
      <c r="G160" s="60">
        <f>+F160*C160</f>
        <v>8798.34</v>
      </c>
      <c r="H160" s="11"/>
      <c r="I160" s="12"/>
      <c r="J160" s="10"/>
    </row>
    <row r="161" spans="1:10" ht="30" customHeight="1" x14ac:dyDescent="0.25">
      <c r="A161" s="73" t="s">
        <v>158</v>
      </c>
      <c r="B161" s="56" t="str">
        <f>IF(ISERROR(INDEX([1]PayItem2020!$A$3:$C$9902,MATCH(A161,[1]PayItem2020!$A$3:$A$9902,0),2)),"",INDEX([1]PayItem2020!$A$3:$C$9902,MATCH(A161,[1]PayItem2020!$A$3:$A$9902,0),2))</f>
        <v>SMALL EQUIPMENT ENCLOSURE, FURNISH AND INSTALL,  LESS THAN 10"W X 13"H X 11" D</v>
      </c>
      <c r="C161" s="119">
        <v>1</v>
      </c>
      <c r="D161" s="74">
        <v>1</v>
      </c>
      <c r="E161" s="74" t="str">
        <f>IF(ISERROR(INDEX([1]PayItem2020!$A$3:$C$9902,MATCH(A161,[1]PayItem2020!$A$3:$A$9902,0),3)),"",INDEX([1]PayItem2020!$A$3:$C$9902,MATCH(A161,[1]PayItem2020!$A$3:$A$9902,0),3))</f>
        <v>EA</v>
      </c>
      <c r="F161" s="59">
        <v>2200</v>
      </c>
      <c r="G161" s="60">
        <f>+F161*C161</f>
        <v>2200</v>
      </c>
      <c r="H161" s="11"/>
      <c r="I161" s="12"/>
      <c r="J161" s="10"/>
    </row>
    <row r="162" spans="1:10" ht="45" x14ac:dyDescent="0.25">
      <c r="A162" s="73" t="s">
        <v>159</v>
      </c>
      <c r="B162" s="56" t="str">
        <f>IF(ISERROR(INDEX([1]PayItem2020!$A$3:$C$9902,MATCH(A162,[1]PayItem2020!$A$3:$A$9902,0),2)),"",INDEX([1]PayItem2020!$A$3:$C$9902,MATCH(A162,[1]PayItem2020!$A$3:$A$9902,0),2))</f>
        <v>ITS CCTV  CAMERA, F&amp;I, DOME PTZ ENCLOSURE - PRESSURIZED, IP, HIGH DEFINITION</v>
      </c>
      <c r="C162" s="119">
        <v>1</v>
      </c>
      <c r="D162" s="74">
        <v>1</v>
      </c>
      <c r="E162" s="74" t="str">
        <f>IF(ISERROR(INDEX([1]PayItem2020!$A$3:$C$9902,MATCH(A162,[1]PayItem2020!$A$3:$A$9902,0),3)),"",INDEX([1]PayItem2020!$A$3:$C$9902,MATCH(A162,[1]PayItem2020!$A$3:$A$9902,0),3))</f>
        <v>EA</v>
      </c>
      <c r="F162" s="59">
        <v>7064.31</v>
      </c>
      <c r="G162" s="60">
        <f>+F162*C162</f>
        <v>7064.31</v>
      </c>
      <c r="H162" s="11"/>
      <c r="I162" s="12"/>
      <c r="J162" s="10"/>
    </row>
    <row r="163" spans="1:10" ht="30" x14ac:dyDescent="0.25">
      <c r="A163" s="73" t="s">
        <v>160</v>
      </c>
      <c r="B163" s="56" t="str">
        <f>IF(ISERROR(INDEX([1]PayItem2020!$A$3:$C$9902,MATCH(A163,[1]PayItem2020!$A$3:$A$9902,0),2)),"",INDEX([1]PayItem2020!$A$3:$C$9902,MATCH(A163,[1]PayItem2020!$A$3:$A$9902,0),2))</f>
        <v>MANAGED FIELD ETHERNET SWITCH, FURNISH &amp; INSTALL</v>
      </c>
      <c r="C163" s="119">
        <v>3</v>
      </c>
      <c r="D163" s="74">
        <v>3</v>
      </c>
      <c r="E163" s="74" t="str">
        <f>IF(ISERROR(INDEX([1]PayItem2020!$A$3:$C$9902,MATCH(A163,[1]PayItem2020!$A$3:$A$9902,0),3)),"",INDEX([1]PayItem2020!$A$3:$C$9902,MATCH(A163,[1]PayItem2020!$A$3:$A$9902,0),3))</f>
        <v>EA</v>
      </c>
      <c r="F163" s="59">
        <v>4474.26</v>
      </c>
      <c r="G163" s="60">
        <f>+F163*C163</f>
        <v>13422.78</v>
      </c>
      <c r="H163" s="11"/>
      <c r="I163" s="12"/>
      <c r="J163" s="10"/>
    </row>
    <row r="164" spans="1:10" x14ac:dyDescent="0.25">
      <c r="A164" s="73" t="s">
        <v>161</v>
      </c>
      <c r="B164" s="56" t="str">
        <f>IF(ISERROR(INDEX([1]PayItem2020!$A$3:$C$9902,MATCH(A164,[1]PayItem2020!$A$3:$A$9902,0),2)),"",INDEX([1]PayItem2020!$A$3:$C$9902,MATCH(A164,[1]PayItem2020!$A$3:$A$9902,0),2))</f>
        <v>DEVICE SERVER, FURNISH &amp; INSTALL</v>
      </c>
      <c r="C164" s="117">
        <v>1</v>
      </c>
      <c r="D164" s="58">
        <v>1</v>
      </c>
      <c r="E164" s="74" t="str">
        <f>IF(ISERROR(INDEX([1]PayItem2020!$A$3:$C$9902,MATCH(A164,[1]PayItem2020!$A$3:$A$9902,0),3)),"",INDEX([1]PayItem2020!$A$3:$C$9902,MATCH(A164,[1]PayItem2020!$A$3:$A$9902,0),3))</f>
        <v>EA</v>
      </c>
      <c r="F164" s="59">
        <v>1472.28</v>
      </c>
      <c r="G164" s="60">
        <f>+F164*C164</f>
        <v>1472.28</v>
      </c>
      <c r="H164" s="11"/>
      <c r="I164" s="12"/>
      <c r="J164" s="10"/>
    </row>
    <row r="165" spans="1:10" x14ac:dyDescent="0.25">
      <c r="A165" s="66" t="s">
        <v>162</v>
      </c>
      <c r="B165" s="67"/>
      <c r="C165" s="67"/>
      <c r="D165" s="67"/>
      <c r="E165" s="67"/>
      <c r="F165" s="76"/>
      <c r="G165" s="77">
        <f>SUM(G142:G164)</f>
        <v>143735.65847999998</v>
      </c>
      <c r="H165" s="15"/>
      <c r="I165" s="16"/>
      <c r="J165" s="19"/>
    </row>
    <row r="166" spans="1:10" x14ac:dyDescent="0.25">
      <c r="A166" s="50" t="s">
        <v>163</v>
      </c>
      <c r="B166" s="51"/>
      <c r="C166" s="51"/>
      <c r="D166" s="51"/>
      <c r="E166" s="51"/>
      <c r="F166" s="52"/>
      <c r="G166" s="53"/>
      <c r="H166" s="52"/>
      <c r="I166" s="54"/>
      <c r="J166" s="10"/>
    </row>
    <row r="167" spans="1:10" ht="30" hidden="1" x14ac:dyDescent="0.25">
      <c r="A167" s="78" t="s">
        <v>164</v>
      </c>
      <c r="B167" s="79" t="s">
        <v>165</v>
      </c>
      <c r="C167" s="79"/>
      <c r="D167" s="79"/>
      <c r="E167" s="80" t="s">
        <v>166</v>
      </c>
      <c r="F167" s="59"/>
      <c r="G167" s="60"/>
      <c r="H167" s="61"/>
      <c r="I167" s="62"/>
      <c r="J167" s="10"/>
    </row>
    <row r="168" spans="1:10" hidden="1" x14ac:dyDescent="0.25">
      <c r="A168" s="78" t="s">
        <v>167</v>
      </c>
      <c r="B168" s="79" t="s">
        <v>168</v>
      </c>
      <c r="C168" s="79"/>
      <c r="D168" s="79"/>
      <c r="E168" s="80" t="s">
        <v>166</v>
      </c>
      <c r="F168" s="59"/>
      <c r="G168" s="60"/>
      <c r="H168" s="61"/>
      <c r="I168" s="62"/>
      <c r="J168" s="10"/>
    </row>
    <row r="169" spans="1:10" hidden="1" x14ac:dyDescent="0.25">
      <c r="A169" s="78" t="s">
        <v>169</v>
      </c>
      <c r="B169" s="79" t="s">
        <v>170</v>
      </c>
      <c r="C169" s="79"/>
      <c r="D169" s="79"/>
      <c r="E169" s="80" t="s">
        <v>166</v>
      </c>
      <c r="F169" s="59"/>
      <c r="G169" s="60"/>
      <c r="H169" s="61"/>
      <c r="I169" s="62"/>
      <c r="J169" s="10"/>
    </row>
    <row r="170" spans="1:10" hidden="1" x14ac:dyDescent="0.25">
      <c r="A170" s="78" t="s">
        <v>171</v>
      </c>
      <c r="B170" s="79" t="s">
        <v>172</v>
      </c>
      <c r="C170" s="79"/>
      <c r="D170" s="79"/>
      <c r="E170" s="80" t="s">
        <v>166</v>
      </c>
      <c r="F170" s="59"/>
      <c r="G170" s="60"/>
      <c r="H170" s="61"/>
      <c r="I170" s="62"/>
      <c r="J170" s="10"/>
    </row>
    <row r="171" spans="1:10" hidden="1" x14ac:dyDescent="0.25">
      <c r="A171" s="78" t="s">
        <v>173</v>
      </c>
      <c r="B171" s="79" t="s">
        <v>174</v>
      </c>
      <c r="C171" s="79"/>
      <c r="D171" s="79"/>
      <c r="E171" s="80" t="s">
        <v>166</v>
      </c>
      <c r="F171" s="59"/>
      <c r="G171" s="60"/>
      <c r="H171" s="61"/>
      <c r="I171" s="62"/>
      <c r="J171" s="10"/>
    </row>
    <row r="172" spans="1:10" x14ac:dyDescent="0.25">
      <c r="A172" s="81">
        <v>1720</v>
      </c>
      <c r="B172" s="56" t="s">
        <v>175</v>
      </c>
      <c r="C172" s="120">
        <v>1</v>
      </c>
      <c r="D172" s="80">
        <v>1</v>
      </c>
      <c r="E172" s="58" t="s">
        <v>166</v>
      </c>
      <c r="F172" s="59"/>
      <c r="G172" s="60"/>
      <c r="H172" s="11"/>
      <c r="I172" s="12"/>
      <c r="J172" s="10"/>
    </row>
    <row r="173" spans="1:10" x14ac:dyDescent="0.25">
      <c r="A173" s="81">
        <v>1721</v>
      </c>
      <c r="B173" s="56" t="s">
        <v>176</v>
      </c>
      <c r="C173" s="120">
        <v>1</v>
      </c>
      <c r="D173" s="80">
        <v>1</v>
      </c>
      <c r="E173" s="58" t="s">
        <v>166</v>
      </c>
      <c r="F173" s="59"/>
      <c r="G173" s="60"/>
      <c r="H173" s="11"/>
      <c r="I173" s="12"/>
      <c r="J173" s="10"/>
    </row>
    <row r="174" spans="1:10" x14ac:dyDescent="0.25">
      <c r="A174" s="66" t="s">
        <v>177</v>
      </c>
      <c r="B174" s="67"/>
      <c r="C174" s="67"/>
      <c r="D174" s="67"/>
      <c r="E174" s="67"/>
      <c r="F174" s="68"/>
      <c r="G174" s="82"/>
      <c r="H174" s="13"/>
      <c r="I174" s="17"/>
      <c r="J174" s="10"/>
    </row>
    <row r="175" spans="1:10" x14ac:dyDescent="0.25">
      <c r="A175" s="50" t="s">
        <v>178</v>
      </c>
      <c r="B175" s="51"/>
      <c r="C175" s="51"/>
      <c r="D175" s="51"/>
      <c r="E175" s="51"/>
      <c r="F175" s="52"/>
      <c r="G175" s="53"/>
      <c r="H175" s="52"/>
      <c r="I175" s="54"/>
      <c r="J175" s="10"/>
    </row>
    <row r="176" spans="1:10" ht="30" hidden="1" x14ac:dyDescent="0.25">
      <c r="A176" s="83" t="s">
        <v>179</v>
      </c>
      <c r="B176" s="84" t="s">
        <v>180</v>
      </c>
      <c r="C176" s="84"/>
      <c r="D176" s="84"/>
      <c r="E176" s="58" t="s">
        <v>181</v>
      </c>
      <c r="F176" s="59"/>
      <c r="G176" s="60"/>
      <c r="H176" s="61"/>
      <c r="I176" s="62"/>
      <c r="J176" s="10"/>
    </row>
    <row r="177" spans="1:11" ht="15" customHeight="1" x14ac:dyDescent="0.25">
      <c r="A177" s="81" t="s">
        <v>182</v>
      </c>
      <c r="B177" s="84" t="s">
        <v>183</v>
      </c>
      <c r="C177" s="121">
        <v>253</v>
      </c>
      <c r="D177" s="85">
        <v>253</v>
      </c>
      <c r="E177" s="58" t="s">
        <v>181</v>
      </c>
      <c r="F177" s="59">
        <v>200</v>
      </c>
      <c r="G177" s="60">
        <f>+F177*C177</f>
        <v>50600</v>
      </c>
      <c r="H177" s="11"/>
      <c r="I177" s="12"/>
      <c r="J177" s="10"/>
      <c r="K177" s="1" t="s">
        <v>59</v>
      </c>
    </row>
    <row r="178" spans="1:11" ht="15" hidden="1" customHeight="1" x14ac:dyDescent="0.25">
      <c r="A178" s="83" t="s">
        <v>184</v>
      </c>
      <c r="B178" s="84" t="s">
        <v>185</v>
      </c>
      <c r="C178" s="121">
        <v>0</v>
      </c>
      <c r="D178" s="85">
        <v>0</v>
      </c>
      <c r="E178" s="58" t="s">
        <v>181</v>
      </c>
      <c r="F178" s="59"/>
      <c r="G178" s="60"/>
      <c r="H178" s="11"/>
      <c r="I178" s="12"/>
      <c r="J178" s="10"/>
    </row>
    <row r="179" spans="1:11" ht="15" hidden="1" customHeight="1" x14ac:dyDescent="0.25">
      <c r="A179" s="83" t="s">
        <v>186</v>
      </c>
      <c r="B179" s="86" t="s">
        <v>187</v>
      </c>
      <c r="C179" s="121">
        <v>0</v>
      </c>
      <c r="D179" s="85">
        <v>0</v>
      </c>
      <c r="E179" s="58" t="s">
        <v>181</v>
      </c>
      <c r="F179" s="59"/>
      <c r="G179" s="60"/>
      <c r="H179" s="11"/>
      <c r="I179" s="12"/>
      <c r="J179" s="10"/>
    </row>
    <row r="180" spans="1:11" ht="15" hidden="1" customHeight="1" x14ac:dyDescent="0.25">
      <c r="A180" s="83" t="s">
        <v>188</v>
      </c>
      <c r="B180" s="86" t="s">
        <v>189</v>
      </c>
      <c r="C180" s="121">
        <v>0</v>
      </c>
      <c r="D180" s="85">
        <v>0</v>
      </c>
      <c r="E180" s="58" t="s">
        <v>181</v>
      </c>
      <c r="F180" s="59"/>
      <c r="G180" s="60"/>
      <c r="H180" s="11"/>
      <c r="I180" s="12"/>
      <c r="J180" s="10"/>
    </row>
    <row r="181" spans="1:11" ht="15" customHeight="1" x14ac:dyDescent="0.25">
      <c r="A181" s="81" t="s">
        <v>190</v>
      </c>
      <c r="B181" s="86" t="s">
        <v>191</v>
      </c>
      <c r="C181" s="121">
        <v>96</v>
      </c>
      <c r="D181" s="85">
        <v>96</v>
      </c>
      <c r="E181" s="58" t="s">
        <v>181</v>
      </c>
      <c r="F181" s="59">
        <v>1800</v>
      </c>
      <c r="G181" s="60">
        <f>+F181*C181</f>
        <v>172800</v>
      </c>
      <c r="H181" s="11"/>
      <c r="I181" s="12"/>
      <c r="J181" s="10"/>
      <c r="K181" s="1" t="s">
        <v>59</v>
      </c>
    </row>
    <row r="182" spans="1:11" ht="15" hidden="1" customHeight="1" x14ac:dyDescent="0.25">
      <c r="A182" s="81" t="s">
        <v>188</v>
      </c>
      <c r="B182" s="86" t="s">
        <v>192</v>
      </c>
      <c r="C182" s="121">
        <v>0</v>
      </c>
      <c r="D182" s="85">
        <v>0</v>
      </c>
      <c r="E182" s="58" t="s">
        <v>181</v>
      </c>
      <c r="F182" s="59"/>
      <c r="G182" s="60">
        <f>+F182*C182</f>
        <v>0</v>
      </c>
      <c r="H182" s="11"/>
      <c r="I182" s="12"/>
      <c r="J182" s="10"/>
    </row>
    <row r="183" spans="1:11" ht="15" customHeight="1" x14ac:dyDescent="0.25">
      <c r="A183" s="81" t="s">
        <v>190</v>
      </c>
      <c r="B183" s="86" t="s">
        <v>193</v>
      </c>
      <c r="C183" s="121">
        <v>132</v>
      </c>
      <c r="D183" s="85">
        <v>132</v>
      </c>
      <c r="E183" s="58" t="s">
        <v>181</v>
      </c>
      <c r="F183" s="59">
        <v>2000</v>
      </c>
      <c r="G183" s="60">
        <f>+F183*C183</f>
        <v>264000</v>
      </c>
      <c r="H183" s="11"/>
      <c r="I183" s="12"/>
      <c r="J183" s="10"/>
      <c r="K183" s="1" t="s">
        <v>59</v>
      </c>
    </row>
    <row r="184" spans="1:11" ht="15" hidden="1" customHeight="1" x14ac:dyDescent="0.25">
      <c r="A184" s="81" t="s">
        <v>194</v>
      </c>
      <c r="B184" s="86" t="s">
        <v>195</v>
      </c>
      <c r="C184" s="121">
        <v>0</v>
      </c>
      <c r="D184" s="85">
        <v>0</v>
      </c>
      <c r="E184" s="58" t="s">
        <v>66</v>
      </c>
      <c r="F184" s="59"/>
      <c r="G184" s="60">
        <f>+F184*C184</f>
        <v>0</v>
      </c>
      <c r="H184" s="11"/>
      <c r="I184" s="12"/>
      <c r="J184" s="10"/>
    </row>
    <row r="185" spans="1:11" ht="15" hidden="1" customHeight="1" x14ac:dyDescent="0.25">
      <c r="A185" s="83" t="s">
        <v>196</v>
      </c>
      <c r="B185" s="86" t="s">
        <v>197</v>
      </c>
      <c r="C185" s="121">
        <v>0</v>
      </c>
      <c r="D185" s="85">
        <v>0</v>
      </c>
      <c r="E185" s="58" t="s">
        <v>66</v>
      </c>
      <c r="F185" s="59"/>
      <c r="G185" s="60">
        <f>+F185*C185</f>
        <v>0</v>
      </c>
      <c r="H185" s="11"/>
      <c r="I185" s="12"/>
      <c r="J185" s="10"/>
    </row>
    <row r="186" spans="1:11" ht="15" hidden="1" customHeight="1" x14ac:dyDescent="0.25">
      <c r="A186" s="83" t="s">
        <v>198</v>
      </c>
      <c r="B186" s="86" t="s">
        <v>199</v>
      </c>
      <c r="C186" s="121">
        <v>0</v>
      </c>
      <c r="D186" s="85">
        <v>0</v>
      </c>
      <c r="E186" s="58" t="s">
        <v>66</v>
      </c>
      <c r="F186" s="59"/>
      <c r="G186" s="60">
        <f>+F186*C186</f>
        <v>0</v>
      </c>
      <c r="H186" s="11"/>
      <c r="I186" s="12"/>
      <c r="J186" s="10"/>
    </row>
    <row r="187" spans="1:11" ht="15" hidden="1" customHeight="1" x14ac:dyDescent="0.25">
      <c r="A187" s="87" t="s">
        <v>200</v>
      </c>
      <c r="B187" s="88" t="s">
        <v>201</v>
      </c>
      <c r="C187" s="121">
        <v>0</v>
      </c>
      <c r="D187" s="85">
        <v>0</v>
      </c>
      <c r="E187" s="89" t="s">
        <v>66</v>
      </c>
      <c r="F187" s="59"/>
      <c r="G187" s="60">
        <f>+F187*C187</f>
        <v>0</v>
      </c>
      <c r="H187" s="11"/>
      <c r="I187" s="12"/>
      <c r="J187" s="10"/>
    </row>
    <row r="188" spans="1:11" ht="15" hidden="1" customHeight="1" x14ac:dyDescent="0.25">
      <c r="A188" s="81" t="s">
        <v>202</v>
      </c>
      <c r="B188" s="84" t="s">
        <v>203</v>
      </c>
      <c r="C188" s="121">
        <v>0</v>
      </c>
      <c r="D188" s="85">
        <v>0</v>
      </c>
      <c r="E188" s="58" t="s">
        <v>66</v>
      </c>
      <c r="F188" s="59"/>
      <c r="G188" s="60">
        <f>+F188*C188</f>
        <v>0</v>
      </c>
      <c r="H188" s="11"/>
      <c r="I188" s="12"/>
      <c r="J188" s="10"/>
    </row>
    <row r="189" spans="1:11" ht="15" hidden="1" customHeight="1" x14ac:dyDescent="0.25">
      <c r="A189" s="81" t="s">
        <v>204</v>
      </c>
      <c r="B189" s="84" t="s">
        <v>205</v>
      </c>
      <c r="C189" s="121">
        <v>0</v>
      </c>
      <c r="D189" s="85">
        <v>0</v>
      </c>
      <c r="E189" s="58" t="s">
        <v>181</v>
      </c>
      <c r="F189" s="59"/>
      <c r="G189" s="60">
        <f>+F189*C189</f>
        <v>0</v>
      </c>
      <c r="H189" s="11"/>
      <c r="I189" s="12"/>
      <c r="J189" s="10"/>
    </row>
    <row r="190" spans="1:11" ht="15" customHeight="1" x14ac:dyDescent="0.25">
      <c r="A190" s="83" t="s">
        <v>206</v>
      </c>
      <c r="B190" s="84" t="s">
        <v>207</v>
      </c>
      <c r="C190" s="121">
        <v>253</v>
      </c>
      <c r="D190" s="85">
        <v>253</v>
      </c>
      <c r="E190" s="58" t="s">
        <v>181</v>
      </c>
      <c r="F190" s="59">
        <v>150</v>
      </c>
      <c r="G190" s="60">
        <f>+F190*C190</f>
        <v>37950</v>
      </c>
      <c r="H190" s="11"/>
      <c r="I190" s="12"/>
      <c r="J190" s="10"/>
      <c r="K190" s="1" t="s">
        <v>59</v>
      </c>
    </row>
    <row r="191" spans="1:11" ht="15" hidden="1" customHeight="1" x14ac:dyDescent="0.25">
      <c r="A191" s="83" t="s">
        <v>208</v>
      </c>
      <c r="B191" s="84" t="s">
        <v>209</v>
      </c>
      <c r="C191" s="121">
        <v>0</v>
      </c>
      <c r="D191" s="85">
        <v>0</v>
      </c>
      <c r="E191" s="58" t="s">
        <v>181</v>
      </c>
      <c r="F191" s="59"/>
      <c r="G191" s="60">
        <f>+F191*C191</f>
        <v>0</v>
      </c>
      <c r="H191" s="11"/>
      <c r="I191" s="12"/>
      <c r="J191" s="10"/>
    </row>
    <row r="192" spans="1:11" ht="15" customHeight="1" x14ac:dyDescent="0.25">
      <c r="A192" s="4" t="s">
        <v>210</v>
      </c>
      <c r="B192" s="5" t="s">
        <v>211</v>
      </c>
      <c r="C192" s="121">
        <v>30</v>
      </c>
      <c r="D192" s="85">
        <v>30</v>
      </c>
      <c r="E192" s="6" t="s">
        <v>181</v>
      </c>
      <c r="F192" s="59">
        <v>100</v>
      </c>
      <c r="G192" s="60">
        <f>+F192*C192</f>
        <v>3000</v>
      </c>
      <c r="H192" s="11"/>
      <c r="I192" s="12"/>
      <c r="J192" s="10"/>
      <c r="K192" s="1" t="s">
        <v>59</v>
      </c>
    </row>
    <row r="193" spans="1:11" ht="15" customHeight="1" x14ac:dyDescent="0.25">
      <c r="A193" s="4" t="s">
        <v>212</v>
      </c>
      <c r="B193" s="5" t="s">
        <v>213</v>
      </c>
      <c r="C193" s="121">
        <v>3</v>
      </c>
      <c r="D193" s="85">
        <v>3</v>
      </c>
      <c r="E193" s="6" t="s">
        <v>66</v>
      </c>
      <c r="F193" s="59">
        <v>300</v>
      </c>
      <c r="G193" s="60">
        <f>+F193*C193</f>
        <v>900</v>
      </c>
      <c r="H193" s="11"/>
      <c r="I193" s="12"/>
      <c r="J193" s="10"/>
      <c r="K193" s="1" t="s">
        <v>59</v>
      </c>
    </row>
    <row r="194" spans="1:11" ht="15" customHeight="1" x14ac:dyDescent="0.25">
      <c r="A194" s="7" t="s">
        <v>214</v>
      </c>
      <c r="B194" s="8" t="s">
        <v>215</v>
      </c>
      <c r="C194" s="121">
        <v>3</v>
      </c>
      <c r="D194" s="85">
        <v>3</v>
      </c>
      <c r="E194" s="9" t="s">
        <v>66</v>
      </c>
      <c r="F194" s="59">
        <v>500</v>
      </c>
      <c r="G194" s="60">
        <f>+F194*C194</f>
        <v>1500</v>
      </c>
      <c r="H194" s="11"/>
      <c r="I194" s="12"/>
      <c r="J194" s="10"/>
      <c r="K194" s="1" t="s">
        <v>59</v>
      </c>
    </row>
    <row r="195" spans="1:11" ht="15" hidden="1" customHeight="1" x14ac:dyDescent="0.25">
      <c r="A195" s="87" t="s">
        <v>216</v>
      </c>
      <c r="B195" s="88" t="s">
        <v>217</v>
      </c>
      <c r="C195" s="121">
        <v>0</v>
      </c>
      <c r="D195" s="85">
        <v>0</v>
      </c>
      <c r="E195" s="89" t="s">
        <v>66</v>
      </c>
      <c r="F195" s="59"/>
      <c r="G195" s="60">
        <f>+F195*C195</f>
        <v>0</v>
      </c>
      <c r="H195" s="11"/>
      <c r="I195" s="12"/>
      <c r="J195" s="10"/>
    </row>
    <row r="196" spans="1:11" ht="15" hidden="1" customHeight="1" x14ac:dyDescent="0.25">
      <c r="A196" s="87" t="s">
        <v>218</v>
      </c>
      <c r="B196" s="88" t="s">
        <v>219</v>
      </c>
      <c r="C196" s="121">
        <v>0</v>
      </c>
      <c r="D196" s="85">
        <v>0</v>
      </c>
      <c r="E196" s="89" t="s">
        <v>66</v>
      </c>
      <c r="F196" s="59"/>
      <c r="G196" s="60">
        <f>+F196*C196</f>
        <v>0</v>
      </c>
      <c r="H196" s="11"/>
      <c r="I196" s="12"/>
      <c r="J196" s="10"/>
    </row>
    <row r="197" spans="1:11" ht="15" hidden="1" customHeight="1" x14ac:dyDescent="0.25">
      <c r="A197" s="83" t="s">
        <v>220</v>
      </c>
      <c r="B197" s="84" t="s">
        <v>221</v>
      </c>
      <c r="C197" s="121">
        <v>0</v>
      </c>
      <c r="D197" s="85">
        <v>0</v>
      </c>
      <c r="E197" s="58" t="s">
        <v>66</v>
      </c>
      <c r="F197" s="59"/>
      <c r="G197" s="60">
        <f>+F197*C197</f>
        <v>0</v>
      </c>
      <c r="H197" s="11"/>
      <c r="I197" s="12"/>
      <c r="J197" s="10"/>
    </row>
    <row r="198" spans="1:11" ht="15" hidden="1" customHeight="1" x14ac:dyDescent="0.25">
      <c r="A198" s="83" t="s">
        <v>222</v>
      </c>
      <c r="B198" s="86" t="s">
        <v>223</v>
      </c>
      <c r="C198" s="121">
        <v>0</v>
      </c>
      <c r="D198" s="85">
        <v>0</v>
      </c>
      <c r="E198" s="58" t="s">
        <v>66</v>
      </c>
      <c r="F198" s="59"/>
      <c r="G198" s="60">
        <f>+F198*C198</f>
        <v>0</v>
      </c>
      <c r="H198" s="11"/>
      <c r="I198" s="12"/>
      <c r="J198" s="10"/>
    </row>
    <row r="199" spans="1:11" ht="15" customHeight="1" x14ac:dyDescent="0.25">
      <c r="A199" s="83" t="s">
        <v>224</v>
      </c>
      <c r="B199" s="84" t="s">
        <v>225</v>
      </c>
      <c r="C199" s="121">
        <v>6</v>
      </c>
      <c r="D199" s="85">
        <v>6</v>
      </c>
      <c r="E199" s="58" t="s">
        <v>66</v>
      </c>
      <c r="F199" s="59">
        <v>800</v>
      </c>
      <c r="G199" s="60">
        <f>+F199*C199</f>
        <v>4800</v>
      </c>
      <c r="H199" s="11"/>
      <c r="I199" s="12"/>
      <c r="J199" s="10"/>
      <c r="K199" s="1" t="s">
        <v>59</v>
      </c>
    </row>
    <row r="200" spans="1:11" ht="15" customHeight="1" x14ac:dyDescent="0.25">
      <c r="A200" s="81" t="s">
        <v>226</v>
      </c>
      <c r="B200" s="86" t="s">
        <v>227</v>
      </c>
      <c r="C200" s="121">
        <v>185</v>
      </c>
      <c r="D200" s="85">
        <v>185</v>
      </c>
      <c r="E200" s="58" t="s">
        <v>228</v>
      </c>
      <c r="F200" s="59">
        <v>90</v>
      </c>
      <c r="G200" s="60">
        <f>+F200*C200</f>
        <v>16650</v>
      </c>
      <c r="H200" s="11"/>
      <c r="I200" s="12"/>
      <c r="J200" s="10"/>
      <c r="K200" s="1" t="s">
        <v>59</v>
      </c>
    </row>
    <row r="201" spans="1:11" ht="15" customHeight="1" x14ac:dyDescent="0.25">
      <c r="A201" s="81" t="s">
        <v>229</v>
      </c>
      <c r="B201" s="86" t="s">
        <v>230</v>
      </c>
      <c r="C201" s="121">
        <v>4</v>
      </c>
      <c r="D201" s="85">
        <v>4</v>
      </c>
      <c r="E201" s="58" t="s">
        <v>228</v>
      </c>
      <c r="F201" s="59">
        <v>100</v>
      </c>
      <c r="G201" s="60">
        <f>+F201*C201</f>
        <v>400</v>
      </c>
      <c r="H201" s="11"/>
      <c r="I201" s="12"/>
      <c r="J201" s="10"/>
      <c r="K201" s="1" t="s">
        <v>59</v>
      </c>
    </row>
    <row r="202" spans="1:11" ht="15" customHeight="1" x14ac:dyDescent="0.25">
      <c r="A202" s="83" t="s">
        <v>231</v>
      </c>
      <c r="B202" s="86" t="s">
        <v>232</v>
      </c>
      <c r="C202" s="121">
        <v>950</v>
      </c>
      <c r="D202" s="85">
        <v>950</v>
      </c>
      <c r="E202" s="58" t="s">
        <v>228</v>
      </c>
      <c r="F202" s="59">
        <v>9</v>
      </c>
      <c r="G202" s="60">
        <f>+F202*C202</f>
        <v>8550</v>
      </c>
      <c r="H202" s="11"/>
      <c r="I202" s="12"/>
      <c r="J202" s="10"/>
      <c r="K202" s="1" t="s">
        <v>59</v>
      </c>
    </row>
    <row r="203" spans="1:11" x14ac:dyDescent="0.25">
      <c r="A203" s="66" t="s">
        <v>233</v>
      </c>
      <c r="B203" s="67"/>
      <c r="C203" s="67"/>
      <c r="D203" s="67"/>
      <c r="E203" s="67"/>
      <c r="F203" s="68"/>
      <c r="G203" s="90">
        <f>SUM(G177:G202)</f>
        <v>561150</v>
      </c>
      <c r="H203" s="13"/>
      <c r="I203" s="17"/>
      <c r="J203" s="10"/>
    </row>
    <row r="204" spans="1:11" x14ac:dyDescent="0.25">
      <c r="A204" s="50" t="s">
        <v>234</v>
      </c>
      <c r="B204" s="51"/>
      <c r="C204" s="51"/>
      <c r="D204" s="51"/>
      <c r="E204" s="51"/>
      <c r="F204" s="52"/>
      <c r="G204" s="53"/>
      <c r="H204" s="52"/>
      <c r="I204" s="54"/>
      <c r="J204" s="10"/>
    </row>
    <row r="205" spans="1:11" ht="15" customHeight="1" x14ac:dyDescent="0.25">
      <c r="A205" s="83" t="s">
        <v>179</v>
      </c>
      <c r="B205" s="84" t="s">
        <v>180</v>
      </c>
      <c r="C205" s="121">
        <v>103</v>
      </c>
      <c r="D205" s="85">
        <v>103</v>
      </c>
      <c r="E205" s="58" t="s">
        <v>181</v>
      </c>
      <c r="F205" s="59">
        <v>300</v>
      </c>
      <c r="G205" s="60">
        <f>+F205*C205</f>
        <v>30900</v>
      </c>
      <c r="H205" s="11"/>
      <c r="I205" s="12"/>
      <c r="J205" s="10"/>
      <c r="K205" s="1" t="s">
        <v>59</v>
      </c>
    </row>
    <row r="206" spans="1:11" ht="15" hidden="1" customHeight="1" x14ac:dyDescent="0.25">
      <c r="A206" s="81" t="s">
        <v>182</v>
      </c>
      <c r="B206" s="84" t="s">
        <v>183</v>
      </c>
      <c r="C206" s="121">
        <v>0</v>
      </c>
      <c r="D206" s="85">
        <v>0</v>
      </c>
      <c r="E206" s="58" t="s">
        <v>181</v>
      </c>
      <c r="F206" s="59"/>
      <c r="G206" s="60">
        <f>+F206*C206</f>
        <v>0</v>
      </c>
      <c r="H206" s="11"/>
      <c r="I206" s="12"/>
      <c r="J206" s="10"/>
    </row>
    <row r="207" spans="1:11" ht="15" customHeight="1" x14ac:dyDescent="0.25">
      <c r="A207" s="83" t="s">
        <v>184</v>
      </c>
      <c r="B207" s="84" t="s">
        <v>185</v>
      </c>
      <c r="C207" s="121">
        <v>40</v>
      </c>
      <c r="D207" s="85">
        <v>40</v>
      </c>
      <c r="E207" s="58" t="s">
        <v>181</v>
      </c>
      <c r="F207" s="59">
        <v>300</v>
      </c>
      <c r="G207" s="60">
        <f>+F207*C207</f>
        <v>12000</v>
      </c>
      <c r="H207" s="11"/>
      <c r="I207" s="12"/>
      <c r="J207" s="10"/>
      <c r="K207" s="1" t="s">
        <v>59</v>
      </c>
    </row>
    <row r="208" spans="1:11" ht="15" hidden="1" customHeight="1" x14ac:dyDescent="0.25">
      <c r="A208" s="83" t="s">
        <v>186</v>
      </c>
      <c r="B208" s="86" t="s">
        <v>187</v>
      </c>
      <c r="C208" s="121">
        <v>0</v>
      </c>
      <c r="D208" s="85">
        <v>0</v>
      </c>
      <c r="E208" s="58" t="s">
        <v>181</v>
      </c>
      <c r="F208" s="59"/>
      <c r="G208" s="60">
        <f>+F208*C208</f>
        <v>0</v>
      </c>
      <c r="H208" s="11"/>
      <c r="I208" s="12"/>
      <c r="J208" s="10"/>
    </row>
    <row r="209" spans="1:11" ht="15" customHeight="1" x14ac:dyDescent="0.25">
      <c r="A209" s="81" t="s">
        <v>188</v>
      </c>
      <c r="B209" s="86" t="s">
        <v>189</v>
      </c>
      <c r="C209" s="121">
        <v>48</v>
      </c>
      <c r="D209" s="85">
        <v>48</v>
      </c>
      <c r="E209" s="58" t="s">
        <v>181</v>
      </c>
      <c r="F209" s="59">
        <v>2000</v>
      </c>
      <c r="G209" s="60">
        <f>+F209*C209</f>
        <v>96000</v>
      </c>
      <c r="H209" s="11"/>
      <c r="I209" s="12"/>
      <c r="J209" s="10"/>
      <c r="K209" s="1" t="s">
        <v>59</v>
      </c>
    </row>
    <row r="210" spans="1:11" ht="15" hidden="1" customHeight="1" x14ac:dyDescent="0.25">
      <c r="A210" s="81" t="s">
        <v>190</v>
      </c>
      <c r="B210" s="86" t="s">
        <v>191</v>
      </c>
      <c r="C210" s="121">
        <v>0</v>
      </c>
      <c r="D210" s="85">
        <v>0</v>
      </c>
      <c r="E210" s="58" t="s">
        <v>181</v>
      </c>
      <c r="F210" s="59"/>
      <c r="G210" s="60">
        <f>+F210*C210</f>
        <v>0</v>
      </c>
      <c r="H210" s="11"/>
      <c r="I210" s="12"/>
      <c r="J210" s="10"/>
    </row>
    <row r="211" spans="1:11" ht="15" customHeight="1" x14ac:dyDescent="0.25">
      <c r="A211" s="81" t="s">
        <v>188</v>
      </c>
      <c r="B211" s="86" t="s">
        <v>192</v>
      </c>
      <c r="C211" s="121">
        <v>12</v>
      </c>
      <c r="D211" s="85">
        <v>12</v>
      </c>
      <c r="E211" s="58" t="s">
        <v>181</v>
      </c>
      <c r="F211" s="59">
        <v>2500</v>
      </c>
      <c r="G211" s="60">
        <f>+F211*C211</f>
        <v>30000</v>
      </c>
      <c r="H211" s="11"/>
      <c r="I211" s="12"/>
      <c r="J211" s="10"/>
      <c r="K211" s="1" t="s">
        <v>59</v>
      </c>
    </row>
    <row r="212" spans="1:11" ht="15" hidden="1" customHeight="1" x14ac:dyDescent="0.25">
      <c r="A212" s="81" t="s">
        <v>190</v>
      </c>
      <c r="B212" s="86" t="s">
        <v>193</v>
      </c>
      <c r="C212" s="121">
        <v>0</v>
      </c>
      <c r="D212" s="85">
        <v>0</v>
      </c>
      <c r="E212" s="58" t="s">
        <v>181</v>
      </c>
      <c r="F212" s="59"/>
      <c r="G212" s="60">
        <f>+F212*C212</f>
        <v>0</v>
      </c>
      <c r="H212" s="11"/>
      <c r="I212" s="12"/>
      <c r="J212" s="10"/>
    </row>
    <row r="213" spans="1:11" ht="15" customHeight="1" x14ac:dyDescent="0.25">
      <c r="A213" s="81" t="s">
        <v>194</v>
      </c>
      <c r="B213" s="86" t="s">
        <v>195</v>
      </c>
      <c r="C213" s="121">
        <v>8</v>
      </c>
      <c r="D213" s="85">
        <v>8</v>
      </c>
      <c r="E213" s="58" t="s">
        <v>66</v>
      </c>
      <c r="F213" s="59">
        <v>2800</v>
      </c>
      <c r="G213" s="60">
        <f>+F213*C213</f>
        <v>22400</v>
      </c>
      <c r="H213" s="11"/>
      <c r="I213" s="12"/>
      <c r="J213" s="10"/>
      <c r="K213" s="1" t="s">
        <v>59</v>
      </c>
    </row>
    <row r="214" spans="1:11" ht="15" customHeight="1" x14ac:dyDescent="0.25">
      <c r="A214" s="83" t="s">
        <v>196</v>
      </c>
      <c r="B214" s="86" t="s">
        <v>197</v>
      </c>
      <c r="C214" s="121">
        <v>2</v>
      </c>
      <c r="D214" s="85">
        <v>2</v>
      </c>
      <c r="E214" s="58" t="s">
        <v>66</v>
      </c>
      <c r="F214" s="59">
        <v>2400</v>
      </c>
      <c r="G214" s="60">
        <f>+F214*C214</f>
        <v>4800</v>
      </c>
      <c r="H214" s="11"/>
      <c r="I214" s="12"/>
      <c r="J214" s="10"/>
      <c r="K214" s="1" t="s">
        <v>59</v>
      </c>
    </row>
    <row r="215" spans="1:11" ht="15" customHeight="1" x14ac:dyDescent="0.25">
      <c r="A215" s="83" t="s">
        <v>198</v>
      </c>
      <c r="B215" s="86" t="s">
        <v>199</v>
      </c>
      <c r="C215" s="121">
        <v>4</v>
      </c>
      <c r="D215" s="85">
        <v>4</v>
      </c>
      <c r="E215" s="58" t="s">
        <v>66</v>
      </c>
      <c r="F215" s="59">
        <v>2000</v>
      </c>
      <c r="G215" s="60">
        <f>+F215*C215</f>
        <v>8000</v>
      </c>
      <c r="H215" s="11"/>
      <c r="I215" s="12"/>
      <c r="J215" s="10"/>
      <c r="K215" s="1" t="s">
        <v>59</v>
      </c>
    </row>
    <row r="216" spans="1:11" ht="15" hidden="1" customHeight="1" x14ac:dyDescent="0.25">
      <c r="A216" s="87" t="s">
        <v>200</v>
      </c>
      <c r="B216" s="88" t="s">
        <v>201</v>
      </c>
      <c r="C216" s="121">
        <v>0</v>
      </c>
      <c r="D216" s="85">
        <v>0</v>
      </c>
      <c r="E216" s="89" t="s">
        <v>66</v>
      </c>
      <c r="F216" s="59"/>
      <c r="G216" s="60">
        <f>+F216*C216</f>
        <v>0</v>
      </c>
      <c r="H216" s="11"/>
      <c r="I216" s="12"/>
      <c r="J216" s="10"/>
    </row>
    <row r="217" spans="1:11" ht="15" hidden="1" customHeight="1" x14ac:dyDescent="0.25">
      <c r="A217" s="81" t="s">
        <v>204</v>
      </c>
      <c r="B217" s="84" t="s">
        <v>205</v>
      </c>
      <c r="C217" s="121">
        <v>0</v>
      </c>
      <c r="D217" s="85">
        <v>0</v>
      </c>
      <c r="E217" s="58" t="s">
        <v>181</v>
      </c>
      <c r="F217" s="59"/>
      <c r="G217" s="60">
        <f>+F217*C217</f>
        <v>0</v>
      </c>
      <c r="H217" s="11"/>
      <c r="I217" s="12"/>
      <c r="J217" s="10"/>
    </row>
    <row r="218" spans="1:11" ht="15" customHeight="1" x14ac:dyDescent="0.25">
      <c r="A218" s="83" t="s">
        <v>206</v>
      </c>
      <c r="B218" s="84" t="s">
        <v>207</v>
      </c>
      <c r="C218" s="121">
        <v>55</v>
      </c>
      <c r="D218" s="85">
        <v>55</v>
      </c>
      <c r="E218" s="58" t="s">
        <v>181</v>
      </c>
      <c r="F218" s="59">
        <v>150</v>
      </c>
      <c r="G218" s="60">
        <f>+F218*C218</f>
        <v>8250</v>
      </c>
      <c r="H218" s="11"/>
      <c r="I218" s="12"/>
      <c r="J218" s="19"/>
      <c r="K218" s="1" t="s">
        <v>59</v>
      </c>
    </row>
    <row r="219" spans="1:11" ht="15" customHeight="1" x14ac:dyDescent="0.25">
      <c r="A219" s="83" t="s">
        <v>208</v>
      </c>
      <c r="B219" s="84" t="s">
        <v>209</v>
      </c>
      <c r="C219" s="121">
        <v>102</v>
      </c>
      <c r="D219" s="85">
        <v>102</v>
      </c>
      <c r="E219" s="58" t="s">
        <v>181</v>
      </c>
      <c r="F219" s="59">
        <v>300</v>
      </c>
      <c r="G219" s="60">
        <f>+F219*C219</f>
        <v>30600</v>
      </c>
      <c r="H219" s="11"/>
      <c r="I219" s="12"/>
      <c r="J219" s="10"/>
      <c r="K219" s="1" t="s">
        <v>59</v>
      </c>
    </row>
    <row r="220" spans="1:11" ht="15" hidden="1" customHeight="1" x14ac:dyDescent="0.25">
      <c r="A220" s="4" t="s">
        <v>210</v>
      </c>
      <c r="B220" s="5" t="s">
        <v>211</v>
      </c>
      <c r="C220" s="121">
        <v>0</v>
      </c>
      <c r="D220" s="85">
        <v>0</v>
      </c>
      <c r="E220" s="6" t="s">
        <v>181</v>
      </c>
      <c r="F220" s="59"/>
      <c r="G220" s="60">
        <f>+F220*C220</f>
        <v>0</v>
      </c>
      <c r="H220" s="11"/>
      <c r="I220" s="12"/>
      <c r="J220" s="10"/>
    </row>
    <row r="221" spans="1:11" ht="15" hidden="1" customHeight="1" x14ac:dyDescent="0.25">
      <c r="A221" s="4" t="s">
        <v>212</v>
      </c>
      <c r="B221" s="5" t="s">
        <v>213</v>
      </c>
      <c r="C221" s="121">
        <v>0</v>
      </c>
      <c r="D221" s="85">
        <v>0</v>
      </c>
      <c r="E221" s="6" t="s">
        <v>66</v>
      </c>
      <c r="F221" s="59"/>
      <c r="G221" s="60">
        <f>+F221*C221</f>
        <v>0</v>
      </c>
      <c r="H221" s="11"/>
      <c r="I221" s="12"/>
      <c r="J221" s="10"/>
    </row>
    <row r="222" spans="1:11" ht="15" hidden="1" customHeight="1" x14ac:dyDescent="0.25">
      <c r="A222" s="7" t="s">
        <v>214</v>
      </c>
      <c r="B222" s="8" t="s">
        <v>215</v>
      </c>
      <c r="C222" s="121">
        <v>0</v>
      </c>
      <c r="D222" s="85">
        <v>0</v>
      </c>
      <c r="E222" s="9" t="s">
        <v>66</v>
      </c>
      <c r="F222" s="59"/>
      <c r="G222" s="60">
        <f>+F222*C222</f>
        <v>0</v>
      </c>
      <c r="H222" s="11"/>
      <c r="I222" s="12"/>
      <c r="J222" s="10"/>
    </row>
    <row r="223" spans="1:11" ht="15" hidden="1" customHeight="1" x14ac:dyDescent="0.25">
      <c r="A223" s="87" t="s">
        <v>216</v>
      </c>
      <c r="B223" s="88" t="s">
        <v>217</v>
      </c>
      <c r="C223" s="121">
        <v>0</v>
      </c>
      <c r="D223" s="85">
        <v>0</v>
      </c>
      <c r="E223" s="89" t="s">
        <v>66</v>
      </c>
      <c r="F223" s="59"/>
      <c r="G223" s="60">
        <f>+F223*C223</f>
        <v>0</v>
      </c>
      <c r="H223" s="11"/>
      <c r="I223" s="12"/>
      <c r="J223" s="10"/>
    </row>
    <row r="224" spans="1:11" ht="15" hidden="1" customHeight="1" x14ac:dyDescent="0.25">
      <c r="A224" s="87" t="s">
        <v>218</v>
      </c>
      <c r="B224" s="88" t="s">
        <v>219</v>
      </c>
      <c r="C224" s="121">
        <v>0</v>
      </c>
      <c r="D224" s="85">
        <v>0</v>
      </c>
      <c r="E224" s="89" t="s">
        <v>66</v>
      </c>
      <c r="F224" s="59"/>
      <c r="G224" s="60">
        <f>+F224*C224</f>
        <v>0</v>
      </c>
      <c r="H224" s="11"/>
      <c r="I224" s="12"/>
      <c r="J224" s="10"/>
    </row>
    <row r="225" spans="1:11" ht="15" hidden="1" customHeight="1" x14ac:dyDescent="0.25">
      <c r="A225" s="83" t="s">
        <v>220</v>
      </c>
      <c r="B225" s="84" t="s">
        <v>221</v>
      </c>
      <c r="C225" s="121">
        <v>0</v>
      </c>
      <c r="D225" s="85">
        <v>0</v>
      </c>
      <c r="E225" s="58" t="s">
        <v>66</v>
      </c>
      <c r="F225" s="59"/>
      <c r="G225" s="60">
        <f>+F225*C225</f>
        <v>0</v>
      </c>
      <c r="H225" s="11"/>
      <c r="I225" s="12"/>
      <c r="J225" s="10"/>
    </row>
    <row r="226" spans="1:11" ht="15" customHeight="1" x14ac:dyDescent="0.25">
      <c r="A226" s="83" t="s">
        <v>222</v>
      </c>
      <c r="B226" s="86" t="s">
        <v>223</v>
      </c>
      <c r="C226" s="121">
        <v>2</v>
      </c>
      <c r="D226" s="85">
        <v>2</v>
      </c>
      <c r="E226" s="58" t="s">
        <v>66</v>
      </c>
      <c r="F226" s="59">
        <v>6500</v>
      </c>
      <c r="G226" s="60">
        <f>+F226*C226</f>
        <v>13000</v>
      </c>
      <c r="H226" s="11"/>
      <c r="I226" s="12"/>
      <c r="J226" s="10"/>
      <c r="K226" s="1" t="s">
        <v>59</v>
      </c>
    </row>
    <row r="227" spans="1:11" ht="15" customHeight="1" x14ac:dyDescent="0.25">
      <c r="A227" s="83" t="s">
        <v>224</v>
      </c>
      <c r="B227" s="84" t="s">
        <v>225</v>
      </c>
      <c r="C227" s="121">
        <v>12</v>
      </c>
      <c r="D227" s="85">
        <v>12</v>
      </c>
      <c r="E227" s="58" t="s">
        <v>66</v>
      </c>
      <c r="F227" s="59">
        <v>800</v>
      </c>
      <c r="G227" s="60">
        <f>+F227*C227</f>
        <v>9600</v>
      </c>
      <c r="H227" s="11"/>
      <c r="I227" s="12"/>
      <c r="J227" s="10"/>
      <c r="K227" s="1" t="s">
        <v>59</v>
      </c>
    </row>
    <row r="228" spans="1:11" ht="15" hidden="1" customHeight="1" x14ac:dyDescent="0.25">
      <c r="A228" s="83" t="s">
        <v>226</v>
      </c>
      <c r="B228" s="86" t="s">
        <v>227</v>
      </c>
      <c r="C228" s="121">
        <v>0</v>
      </c>
      <c r="D228" s="85">
        <v>0</v>
      </c>
      <c r="E228" s="58" t="s">
        <v>228</v>
      </c>
      <c r="F228" s="59"/>
      <c r="G228" s="60">
        <f>+F228*C228</f>
        <v>0</v>
      </c>
      <c r="H228" s="11"/>
      <c r="I228" s="12"/>
      <c r="J228" s="10"/>
    </row>
    <row r="229" spans="1:11" ht="15" hidden="1" customHeight="1" x14ac:dyDescent="0.25">
      <c r="A229" s="83" t="s">
        <v>229</v>
      </c>
      <c r="B229" s="86" t="s">
        <v>230</v>
      </c>
      <c r="C229" s="121">
        <v>0</v>
      </c>
      <c r="D229" s="85">
        <v>0</v>
      </c>
      <c r="E229" s="58" t="s">
        <v>228</v>
      </c>
      <c r="F229" s="59"/>
      <c r="G229" s="60">
        <f>+F229*C229</f>
        <v>0</v>
      </c>
      <c r="H229" s="11"/>
      <c r="I229" s="12"/>
      <c r="J229" s="10"/>
    </row>
    <row r="230" spans="1:11" ht="15" customHeight="1" x14ac:dyDescent="0.25">
      <c r="A230" s="83" t="s">
        <v>231</v>
      </c>
      <c r="B230" s="86" t="s">
        <v>232</v>
      </c>
      <c r="C230" s="121">
        <v>191</v>
      </c>
      <c r="D230" s="85">
        <v>191</v>
      </c>
      <c r="E230" s="58" t="s">
        <v>228</v>
      </c>
      <c r="F230" s="59">
        <v>9</v>
      </c>
      <c r="G230" s="60">
        <f>+F230*C230</f>
        <v>1719</v>
      </c>
      <c r="H230" s="11"/>
      <c r="I230" s="12"/>
      <c r="J230" s="10"/>
      <c r="K230" s="1" t="s">
        <v>59</v>
      </c>
    </row>
    <row r="231" spans="1:11" ht="15.75" customHeight="1" x14ac:dyDescent="0.25">
      <c r="A231" s="91" t="s">
        <v>235</v>
      </c>
      <c r="B231" s="92"/>
      <c r="C231" s="92"/>
      <c r="D231" s="92"/>
      <c r="E231" s="92"/>
      <c r="F231" s="93"/>
      <c r="G231" s="90">
        <f>SUM(G205:G230)</f>
        <v>267269</v>
      </c>
      <c r="H231" s="18"/>
      <c r="I231" s="17"/>
      <c r="J231" s="10"/>
    </row>
    <row r="232" spans="1:11" x14ac:dyDescent="0.25">
      <c r="A232" s="50" t="s">
        <v>236</v>
      </c>
      <c r="B232" s="51"/>
      <c r="C232" s="51"/>
      <c r="D232" s="51"/>
      <c r="E232" s="51"/>
      <c r="F232" s="52"/>
      <c r="G232" s="53"/>
      <c r="H232" s="52"/>
      <c r="I232" s="54"/>
      <c r="J232" s="10"/>
    </row>
    <row r="233" spans="1:11" x14ac:dyDescent="0.25">
      <c r="A233" s="83" t="s">
        <v>190</v>
      </c>
      <c r="B233" s="94" t="s">
        <v>191</v>
      </c>
      <c r="C233" s="122">
        <v>48</v>
      </c>
      <c r="D233" s="95">
        <v>48</v>
      </c>
      <c r="E233" s="58" t="s">
        <v>181</v>
      </c>
      <c r="F233" s="59">
        <v>1800</v>
      </c>
      <c r="G233" s="60">
        <f>+F233*C233</f>
        <v>86400</v>
      </c>
      <c r="H233" s="11"/>
      <c r="I233" s="12"/>
      <c r="J233" s="10"/>
      <c r="K233" s="1" t="s">
        <v>59</v>
      </c>
    </row>
    <row r="234" spans="1:11" x14ac:dyDescent="0.25">
      <c r="A234" s="81" t="s">
        <v>204</v>
      </c>
      <c r="B234" s="96" t="s">
        <v>205</v>
      </c>
      <c r="C234" s="122">
        <v>12</v>
      </c>
      <c r="D234" s="95">
        <v>12</v>
      </c>
      <c r="E234" s="58" t="s">
        <v>181</v>
      </c>
      <c r="F234" s="59">
        <v>100</v>
      </c>
      <c r="G234" s="60">
        <f>+F234*C234</f>
        <v>1200</v>
      </c>
      <c r="H234" s="11"/>
      <c r="I234" s="12"/>
      <c r="J234" s="10"/>
      <c r="K234" s="1" t="s">
        <v>59</v>
      </c>
    </row>
    <row r="235" spans="1:11" x14ac:dyDescent="0.25">
      <c r="A235" s="83" t="s">
        <v>220</v>
      </c>
      <c r="B235" s="96" t="s">
        <v>221</v>
      </c>
      <c r="C235" s="122">
        <v>9</v>
      </c>
      <c r="D235" s="95">
        <v>9</v>
      </c>
      <c r="E235" s="58" t="s">
        <v>66</v>
      </c>
      <c r="F235" s="59">
        <v>2500</v>
      </c>
      <c r="G235" s="60">
        <f>+F235*C235</f>
        <v>22500</v>
      </c>
      <c r="H235" s="11"/>
      <c r="I235" s="12"/>
      <c r="J235" s="10"/>
      <c r="K235" s="1" t="s">
        <v>59</v>
      </c>
    </row>
    <row r="236" spans="1:11" x14ac:dyDescent="0.25">
      <c r="A236" s="83" t="s">
        <v>243</v>
      </c>
      <c r="B236" s="97" t="s">
        <v>232</v>
      </c>
      <c r="C236" s="122">
        <v>101</v>
      </c>
      <c r="D236" s="95">
        <v>101</v>
      </c>
      <c r="E236" s="58" t="s">
        <v>228</v>
      </c>
      <c r="F236" s="59">
        <v>9</v>
      </c>
      <c r="G236" s="60">
        <f>+F236*C236</f>
        <v>909</v>
      </c>
      <c r="H236" s="11"/>
      <c r="I236" s="12"/>
      <c r="J236" s="10"/>
      <c r="K236" s="1" t="s">
        <v>59</v>
      </c>
    </row>
    <row r="237" spans="1:11" x14ac:dyDescent="0.25">
      <c r="A237" s="66" t="s">
        <v>237</v>
      </c>
      <c r="B237" s="67"/>
      <c r="C237" s="67"/>
      <c r="D237" s="67"/>
      <c r="E237" s="67"/>
      <c r="F237" s="68"/>
      <c r="G237" s="90">
        <f>SUM(G233:G236)</f>
        <v>111009</v>
      </c>
      <c r="H237" s="13"/>
      <c r="I237" s="17"/>
      <c r="J237" s="10"/>
    </row>
    <row r="238" spans="1:11" ht="45" customHeight="1" x14ac:dyDescent="0.25">
      <c r="A238" s="98" t="s">
        <v>238</v>
      </c>
      <c r="B238" s="99"/>
      <c r="C238" s="99"/>
      <c r="D238" s="99"/>
      <c r="E238" s="99"/>
      <c r="F238" s="68"/>
      <c r="G238" s="69">
        <f>+G237+G231+G203+G174+G165+G140+G114+G93+G74</f>
        <v>6434969.2167300005</v>
      </c>
      <c r="H238" s="13"/>
      <c r="I238" s="14"/>
      <c r="J238" s="10"/>
    </row>
    <row r="239" spans="1:11" ht="30.75" customHeight="1" x14ac:dyDescent="0.25">
      <c r="A239" s="100" t="s">
        <v>239</v>
      </c>
      <c r="B239" s="101"/>
      <c r="C239" s="123">
        <v>0.1</v>
      </c>
      <c r="D239" s="102">
        <v>0.1</v>
      </c>
      <c r="E239" s="103" t="s">
        <v>166</v>
      </c>
      <c r="F239" s="104"/>
      <c r="G239" s="105">
        <f>+G238*C239</f>
        <v>643496.92167300009</v>
      </c>
      <c r="H239" s="11"/>
      <c r="I239" s="12"/>
      <c r="J239" s="10"/>
    </row>
    <row r="240" spans="1:11" ht="15.75" thickBot="1" x14ac:dyDescent="0.3">
      <c r="A240" s="106" t="s">
        <v>240</v>
      </c>
      <c r="B240" s="107"/>
      <c r="C240" s="107"/>
      <c r="D240" s="107"/>
      <c r="E240" s="107"/>
      <c r="F240" s="108"/>
      <c r="G240" s="109">
        <f>SUM(G238:G239)</f>
        <v>7078466.1384030003</v>
      </c>
      <c r="H240" s="110"/>
      <c r="I240" s="111"/>
      <c r="J240" s="10"/>
    </row>
    <row r="241" spans="1:10" x14ac:dyDescent="0.25">
      <c r="A241" s="70"/>
      <c r="B241" s="71"/>
      <c r="C241" s="71"/>
      <c r="D241" s="71"/>
      <c r="E241" s="70"/>
      <c r="F241" s="112"/>
      <c r="G241" s="112"/>
      <c r="H241" s="112"/>
      <c r="I241" s="112"/>
      <c r="J241" s="10"/>
    </row>
    <row r="242" spans="1:10" x14ac:dyDescent="0.25">
      <c r="A242" s="124" t="s">
        <v>241</v>
      </c>
      <c r="B242" s="124"/>
      <c r="C242" s="124"/>
      <c r="D242" s="124"/>
      <c r="E242" s="124"/>
      <c r="F242" s="112"/>
      <c r="G242" s="112"/>
      <c r="H242" s="112"/>
      <c r="I242" s="112"/>
      <c r="J242" s="10"/>
    </row>
    <row r="243" spans="1:10" ht="15.75" x14ac:dyDescent="0.25">
      <c r="A243" s="113"/>
      <c r="B243" s="113"/>
      <c r="C243" s="113"/>
      <c r="D243" s="113"/>
      <c r="E243" s="113"/>
      <c r="F243" s="112"/>
      <c r="G243" s="112"/>
      <c r="H243" s="112"/>
      <c r="I243" s="112"/>
      <c r="J243" s="10"/>
    </row>
    <row r="244" spans="1:10" ht="15.75" x14ac:dyDescent="0.25">
      <c r="A244" s="113"/>
      <c r="B244" s="113"/>
      <c r="C244" s="113"/>
      <c r="D244" s="113"/>
      <c r="E244" s="113"/>
      <c r="F244" s="112"/>
      <c r="G244" s="112"/>
      <c r="H244" s="112"/>
      <c r="I244" s="112"/>
      <c r="J244" s="10"/>
    </row>
    <row r="245" spans="1:10" x14ac:dyDescent="0.25">
      <c r="A245" s="124" t="s">
        <v>242</v>
      </c>
      <c r="B245" s="124"/>
      <c r="C245" s="124"/>
      <c r="D245" s="124"/>
      <c r="E245" s="124"/>
      <c r="F245" s="112"/>
      <c r="G245" s="112"/>
      <c r="H245" s="112"/>
      <c r="I245" s="112"/>
      <c r="J245" s="10"/>
    </row>
    <row r="246" spans="1:10" x14ac:dyDescent="0.25">
      <c r="A246" s="70"/>
      <c r="B246" s="71"/>
      <c r="C246" s="71"/>
      <c r="D246" s="71"/>
      <c r="E246" s="70"/>
      <c r="F246" s="112"/>
      <c r="G246" s="112"/>
      <c r="H246" s="112"/>
      <c r="I246" s="112"/>
      <c r="J246" s="10"/>
    </row>
    <row r="247" spans="1:10" ht="75.75" customHeight="1" x14ac:dyDescent="0.25">
      <c r="A247" s="114" t="s">
        <v>0</v>
      </c>
      <c r="B247" s="114"/>
      <c r="C247" s="114"/>
      <c r="D247" s="114"/>
      <c r="E247" s="114"/>
      <c r="F247" s="112"/>
      <c r="G247" s="112"/>
      <c r="H247" s="112"/>
      <c r="I247" s="112"/>
      <c r="J247" s="10"/>
    </row>
  </sheetData>
  <sheetProtection algorithmName="SHA-512" hashValue="5blnyHRXfuocq0egmcJ7xPOh7Fg/tJQubr/H+FBRKCeE5RRJAalxPsm4KcO7QCSSpjt0ROKBn1o7/SaoItUE9A==" saltValue="9mh21O+zmpeYqZd4Fk8x4A==" spinCount="100000" sheet="1" selectLockedCells="1"/>
  <protectedRanges>
    <protectedRange password="CC09" sqref="C58:D58" name="Range1_1_1"/>
    <protectedRange password="CC09" sqref="C77:D92" name="Range1_1_2"/>
    <protectedRange password="CC09" sqref="A106 A108:A113 C102:D113" name="Range1_1_3"/>
    <protectedRange password="CC09" sqref="C117:D139" name="Range1_1"/>
    <protectedRange password="CC09" sqref="C145:D164" name="Range1_1_5"/>
  </protectedRanges>
  <mergeCells count="37">
    <mergeCell ref="A174:E174"/>
    <mergeCell ref="A175:E175"/>
    <mergeCell ref="A237:E237"/>
    <mergeCell ref="A231:E231"/>
    <mergeCell ref="A232:E232"/>
    <mergeCell ref="A203:E203"/>
    <mergeCell ref="H1:I5"/>
    <mergeCell ref="H6:H8"/>
    <mergeCell ref="I6:I8"/>
    <mergeCell ref="F1:G5"/>
    <mergeCell ref="A1:E4"/>
    <mergeCell ref="A5:E5"/>
    <mergeCell ref="G6:G8"/>
    <mergeCell ref="F6:F8"/>
    <mergeCell ref="E6:E8"/>
    <mergeCell ref="D6:D8"/>
    <mergeCell ref="A9:E9"/>
    <mergeCell ref="A6:A8"/>
    <mergeCell ref="B6:B8"/>
    <mergeCell ref="A75:E75"/>
    <mergeCell ref="C6:C8"/>
    <mergeCell ref="A247:E247"/>
    <mergeCell ref="A204:E204"/>
    <mergeCell ref="A114:E114"/>
    <mergeCell ref="A74:E74"/>
    <mergeCell ref="A115:E115"/>
    <mergeCell ref="A94:E94"/>
    <mergeCell ref="A245:E245"/>
    <mergeCell ref="A242:E242"/>
    <mergeCell ref="A239:B239"/>
    <mergeCell ref="A93:E93"/>
    <mergeCell ref="A240:E240"/>
    <mergeCell ref="A238:E238"/>
    <mergeCell ref="A140:E140"/>
    <mergeCell ref="A141:E141"/>
    <mergeCell ref="A165:E165"/>
    <mergeCell ref="A166:E166"/>
  </mergeCells>
  <dataValidations count="2">
    <dataValidation allowBlank="1" showInputMessage="1" sqref="E76:E92 E116:E139 E10:E73 E95:E113 E142:E164" xr:uid="{931B59AD-5FB9-418E-82FD-E62709CA2CD2}"/>
    <dataValidation showInputMessage="1" showErrorMessage="1" sqref="A30" xr:uid="{53D468E1-8F61-4170-BFAE-BBD99F6B319A}"/>
  </dataValidations>
  <pageMargins left="0" right="0" top="0" bottom="0" header="0.3" footer="0.3"/>
  <pageSetup scale="77" fitToHeight="0" orientation="portrait" horizontalDpi="300" verticalDpi="1200" r:id="rId1"/>
  <rowBreaks count="4" manualBreakCount="4">
    <brk id="50" max="7" man="1"/>
    <brk id="74" max="7" man="1"/>
    <brk id="107" max="7" man="1"/>
    <brk id="137" max="7" man="1"/>
  </rowBreaks>
  <ignoredErrors>
    <ignoredError sqref="A24 A35 A49:A50 A51 A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2304E0AFBAD4B8BC5FF9AFAED31F6" ma:contentTypeVersion="17" ma:contentTypeDescription="Create a new document." ma:contentTypeScope="" ma:versionID="e47782cf3ed7e8ba8de49f910a70d40d">
  <xsd:schema xmlns:xsd="http://www.w3.org/2001/XMLSchema" xmlns:xs="http://www.w3.org/2001/XMLSchema" xmlns:p="http://schemas.microsoft.com/office/2006/metadata/properties" xmlns:ns2="032fad77-e6d3-4d3b-b364-29b4d288fcc3" xmlns:ns3="01a5bb2c-a622-414d-adce-55bf215ccf0c" xmlns:ns4="a04b2c04-0317-46cf-a5f5-f1c9c75ad878" targetNamespace="http://schemas.microsoft.com/office/2006/metadata/properties" ma:root="true" ma:fieldsID="68881f47f5d9587cdc328187ef3f6fa2" ns2:_="" ns3:_="" ns4:_="">
    <xsd:import namespace="032fad77-e6d3-4d3b-b364-29b4d288fcc3"/>
    <xsd:import namespace="01a5bb2c-a622-414d-adce-55bf215ccf0c"/>
    <xsd:import namespace="a04b2c04-0317-46cf-a5f5-f1c9c75ad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ad77-e6d3-4d3b-b364-29b4d288f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5125960-5533-4960-8801-108db8a872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5bb2c-a622-414d-adce-55bf215ccf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b2c04-0317-46cf-a5f5-f1c9c75ad87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8fab9f-74b6-4135-b83a-049e3a541b38}" ma:internalName="TaxCatchAll" ma:showField="CatchAllData" ma:web="01a5bb2c-a622-414d-adce-55bf215cc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4b2c04-0317-46cf-a5f5-f1c9c75ad878" xsi:nil="true"/>
    <lcf76f155ced4ddcb4097134ff3c332f xmlns="032fad77-e6d3-4d3b-b364-29b4d288fcc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A891D-6EDC-4420-97EF-3B44EE400A7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50A0947-CEED-40E7-9153-3315EF2A2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fad77-e6d3-4d3b-b364-29b4d288fcc3"/>
    <ds:schemaRef ds:uri="01a5bb2c-a622-414d-adce-55bf215ccf0c"/>
    <ds:schemaRef ds:uri="a04b2c04-0317-46cf-a5f5-f1c9c75ad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0EA6A8-E85B-4C0E-B077-FE32EAB24ED5}">
  <ds:schemaRefs>
    <ds:schemaRef ds:uri="http://schemas.microsoft.com/office/2006/metadata/properties"/>
    <ds:schemaRef ds:uri="http://schemas.microsoft.com/office/infopath/2007/PartnerControls"/>
    <ds:schemaRef ds:uri="a04b2c04-0317-46cf-a5f5-f1c9c75ad878"/>
    <ds:schemaRef ds:uri="032fad77-e6d3-4d3b-b364-29b4d288fcc3"/>
  </ds:schemaRefs>
</ds:datastoreItem>
</file>

<file path=customXml/itemProps4.xml><?xml version="1.0" encoding="utf-8"?>
<ds:datastoreItem xmlns:ds="http://schemas.openxmlformats.org/officeDocument/2006/customXml" ds:itemID="{CCD689B9-0FCA-49F6-AA18-998FD5932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Orellana, Alex</dc:creator>
  <cp:keywords/>
  <dc:description/>
  <cp:lastModifiedBy>Dave Janney</cp:lastModifiedBy>
  <cp:revision/>
  <dcterms:created xsi:type="dcterms:W3CDTF">2022-09-14T13:19:35Z</dcterms:created>
  <dcterms:modified xsi:type="dcterms:W3CDTF">2024-04-09T13:48:27Z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0x0101003492304E0AFBAD4B8BC5FF9AFAED31F6</vt:lpwstr>
  </property>
  <property fmtid="{D5CDD505-2E9C-101B-9397-08002B2CF9AE}" pid="3" name="MediaServiceImageTags">
    <vt:lpwstr/>
  </property>
</Properties>
</file>