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TA002587DC Force Main 11.IFB\IFB\Addendums\"/>
    </mc:Choice>
  </mc:AlternateContent>
  <workbookProtection workbookAlgorithmName="SHA-512" workbookHashValue="ck5o5UrU3CA45BTkt4Iuik8zskRllzYsj8FpaNORTlg6sybUvajSItliKjnpPgv/07mlKRv1MVcuz/efSlFK8w==" workbookSaltValue="Z1xiT1qd2ILZtKlvu1m/GQ==" workbookSpinCount="100000" lockStructure="1"/>
  <bookViews>
    <workbookView xWindow="0" yWindow="0" windowWidth="24000" windowHeight="8610"/>
  </bookViews>
  <sheets>
    <sheet name="Bid A FM11" sheetId="5" r:id="rId1"/>
    <sheet name="Bid B FM1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49" i="1" s="1"/>
  <c r="F8" i="1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0" i="1" l="1"/>
  <c r="F51" i="1" s="1"/>
  <c r="F49" i="5"/>
  <c r="F50" i="5" s="1"/>
  <c r="F51" i="5" s="1"/>
</calcChain>
</file>

<file path=xl/sharedStrings.xml><?xml version="1.0" encoding="utf-8"?>
<sst xmlns="http://schemas.openxmlformats.org/spreadsheetml/2006/main" count="190" uniqueCount="62">
  <si>
    <t>BID FORM</t>
  </si>
  <si>
    <t>ITEM</t>
  </si>
  <si>
    <t>DESCRIPTION</t>
  </si>
  <si>
    <t>QUANTITY</t>
  </si>
  <si>
    <t>UNIT PRICE</t>
  </si>
  <si>
    <t>AMOUNT</t>
  </si>
  <si>
    <t>Mobilization</t>
  </si>
  <si>
    <t>LS</t>
  </si>
  <si>
    <t>Maintenance of Traffic</t>
  </si>
  <si>
    <t>Erosion and Sediment Control</t>
  </si>
  <si>
    <t>Clearing and Grubbing</t>
  </si>
  <si>
    <t>Utility Locates</t>
  </si>
  <si>
    <t>Record Drawings</t>
  </si>
  <si>
    <t>Preconstruction Video</t>
  </si>
  <si>
    <t>Project Signs</t>
  </si>
  <si>
    <t>12" PVC DR 18 Pipe (Open-Cut)</t>
  </si>
  <si>
    <t>LF</t>
  </si>
  <si>
    <t>10" PVC DR 18 Pipe (Open-Cut)</t>
  </si>
  <si>
    <t>12" HDPE DR 11 Pipe (HDD)</t>
  </si>
  <si>
    <t>12" DI Fitting - Wye</t>
  </si>
  <si>
    <t>EA</t>
  </si>
  <si>
    <t>12"x10" DI Fitting - Wye</t>
  </si>
  <si>
    <t>12" DI Fitting - 45 deg</t>
  </si>
  <si>
    <t>12" DI Fitting - 11.25deg</t>
  </si>
  <si>
    <t>12" DI Fitting - Sleeve Coupling</t>
  </si>
  <si>
    <t>10" DI Fitting - 45 deg</t>
  </si>
  <si>
    <t>12" Bell Joint Pipe Restraint</t>
  </si>
  <si>
    <t>10" Bell Joint Pipe Restraint</t>
  </si>
  <si>
    <t>16" x 12" Tapping Sleeve and Valve</t>
  </si>
  <si>
    <t>16" Line Stop</t>
  </si>
  <si>
    <t>12" Plug Valve</t>
  </si>
  <si>
    <t>10" Plug Valve</t>
  </si>
  <si>
    <t>2" ARV</t>
  </si>
  <si>
    <t>Aboveground Piping and Mag Meter Assembly</t>
  </si>
  <si>
    <t>Bypass Pumping for Lift Station Modifications</t>
  </si>
  <si>
    <t>Grout Fill Abandoned Existing Force Main</t>
  </si>
  <si>
    <t>CY</t>
  </si>
  <si>
    <t>Soil Stabilization</t>
  </si>
  <si>
    <t>Crushed Concrete Base</t>
  </si>
  <si>
    <t>SY</t>
  </si>
  <si>
    <t>Structural Course Asphalt Base - SP 12.5</t>
  </si>
  <si>
    <t>TN</t>
  </si>
  <si>
    <t>Friction Course Overlay - FC 12.5</t>
  </si>
  <si>
    <t>Milling</t>
  </si>
  <si>
    <t>Tree Removal</t>
  </si>
  <si>
    <t>Sodding</t>
  </si>
  <si>
    <t>Lift Station Shrub Replacement</t>
  </si>
  <si>
    <t>Replacement/Relocation of Signs</t>
  </si>
  <si>
    <t>Driveway Restoration</t>
  </si>
  <si>
    <t>Sidewalk Repair</t>
  </si>
  <si>
    <t>Pigging and Pressure Testing</t>
  </si>
  <si>
    <t>Removal and Replacement of Infiltration Trench</t>
  </si>
  <si>
    <t>Removal and Replacement of Stormwater Inlet and Piping</t>
  </si>
  <si>
    <t>BID "A" 313 CALENDAR DAYS COMPLETION</t>
  </si>
  <si>
    <t>TOTAL OFFER BID "A"</t>
  </si>
  <si>
    <t>SUBOTAL (above items)</t>
  </si>
  <si>
    <t>10% of Subtotal</t>
  </si>
  <si>
    <t>TOTAL OFFER BID "B"</t>
  </si>
  <si>
    <t>BID "B" 253 CALENDAR DAYS COMPLETION</t>
  </si>
  <si>
    <t>(Submit in Triplicate)</t>
  </si>
  <si>
    <t>FORCE MAIN 11 REPLACEMENT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</si>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</sst>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1" fillId="0" borderId="10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 wrapText="1"/>
    </xf>
    <xf numFmtId="0" fontId="3" fillId="2" borderId="13" xfId="0" applyFont="1" applyFill="1" applyBorder="1" applyAlignment="1">
      <alignment horizontal="centerContinuous" vertical="center"/>
    </xf>
    <xf numFmtId="0" fontId="3" fillId="3" borderId="13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3" fillId="2" borderId="15" xfId="0" applyNumberFormat="1" applyFont="1" applyFill="1" applyBorder="1" applyAlignment="1">
      <alignment horizontal="right" vertical="center"/>
    </xf>
    <xf numFmtId="44" fontId="3" fillId="3" borderId="13" xfId="0" applyNumberFormat="1" applyFont="1" applyFill="1" applyBorder="1" applyAlignment="1">
      <alignment horizontal="right" vertical="center"/>
    </xf>
    <xf numFmtId="44" fontId="3" fillId="2" borderId="15" xfId="1" applyFont="1" applyFill="1" applyBorder="1" applyAlignment="1">
      <alignment horizontal="right" vertical="center"/>
    </xf>
    <xf numFmtId="44" fontId="1" fillId="0" borderId="17" xfId="0" applyNumberFormat="1" applyFont="1" applyBorder="1" applyAlignment="1">
      <alignment vertical="center"/>
    </xf>
    <xf numFmtId="44" fontId="3" fillId="2" borderId="13" xfId="0" applyNumberFormat="1" applyFont="1" applyFill="1" applyBorder="1" applyAlignment="1" applyProtection="1">
      <alignment horizontal="righ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6.85546875" customWidth="1"/>
    <col min="2" max="2" width="52.7109375" customWidth="1"/>
    <col min="3" max="3" width="9.140625" customWidth="1"/>
    <col min="4" max="4" width="13" customWidth="1"/>
    <col min="5" max="5" width="16.7109375" customWidth="1"/>
    <col min="6" max="6" width="20.7109375" customWidth="1"/>
    <col min="257" max="257" width="6.85546875" customWidth="1"/>
    <col min="258" max="258" width="50.85546875" customWidth="1"/>
    <col min="259" max="259" width="9.140625" customWidth="1"/>
    <col min="260" max="260" width="13" customWidth="1"/>
    <col min="261" max="261" width="13.85546875" customWidth="1"/>
    <col min="262" max="262" width="18.140625" customWidth="1"/>
    <col min="513" max="513" width="6.85546875" customWidth="1"/>
    <col min="514" max="514" width="50.85546875" customWidth="1"/>
    <col min="515" max="515" width="9.140625" customWidth="1"/>
    <col min="516" max="516" width="13" customWidth="1"/>
    <col min="517" max="517" width="13.85546875" customWidth="1"/>
    <col min="518" max="518" width="18.140625" customWidth="1"/>
    <col min="769" max="769" width="6.85546875" customWidth="1"/>
    <col min="770" max="770" width="50.85546875" customWidth="1"/>
    <col min="771" max="771" width="9.140625" customWidth="1"/>
    <col min="772" max="772" width="13" customWidth="1"/>
    <col min="773" max="773" width="13.85546875" customWidth="1"/>
    <col min="774" max="774" width="18.140625" customWidth="1"/>
    <col min="1025" max="1025" width="6.85546875" customWidth="1"/>
    <col min="1026" max="1026" width="50.85546875" customWidth="1"/>
    <col min="1027" max="1027" width="9.140625" customWidth="1"/>
    <col min="1028" max="1028" width="13" customWidth="1"/>
    <col min="1029" max="1029" width="13.85546875" customWidth="1"/>
    <col min="1030" max="1030" width="18.140625" customWidth="1"/>
    <col min="1281" max="1281" width="6.85546875" customWidth="1"/>
    <col min="1282" max="1282" width="50.85546875" customWidth="1"/>
    <col min="1283" max="1283" width="9.140625" customWidth="1"/>
    <col min="1284" max="1284" width="13" customWidth="1"/>
    <col min="1285" max="1285" width="13.85546875" customWidth="1"/>
    <col min="1286" max="1286" width="18.140625" customWidth="1"/>
    <col min="1537" max="1537" width="6.85546875" customWidth="1"/>
    <col min="1538" max="1538" width="50.85546875" customWidth="1"/>
    <col min="1539" max="1539" width="9.140625" customWidth="1"/>
    <col min="1540" max="1540" width="13" customWidth="1"/>
    <col min="1541" max="1541" width="13.85546875" customWidth="1"/>
    <col min="1542" max="1542" width="18.140625" customWidth="1"/>
    <col min="1793" max="1793" width="6.85546875" customWidth="1"/>
    <col min="1794" max="1794" width="50.85546875" customWidth="1"/>
    <col min="1795" max="1795" width="9.140625" customWidth="1"/>
    <col min="1796" max="1796" width="13" customWidth="1"/>
    <col min="1797" max="1797" width="13.85546875" customWidth="1"/>
    <col min="1798" max="1798" width="18.140625" customWidth="1"/>
    <col min="2049" max="2049" width="6.85546875" customWidth="1"/>
    <col min="2050" max="2050" width="50.85546875" customWidth="1"/>
    <col min="2051" max="2051" width="9.140625" customWidth="1"/>
    <col min="2052" max="2052" width="13" customWidth="1"/>
    <col min="2053" max="2053" width="13.85546875" customWidth="1"/>
    <col min="2054" max="2054" width="18.140625" customWidth="1"/>
    <col min="2305" max="2305" width="6.85546875" customWidth="1"/>
    <col min="2306" max="2306" width="50.85546875" customWidth="1"/>
    <col min="2307" max="2307" width="9.140625" customWidth="1"/>
    <col min="2308" max="2308" width="13" customWidth="1"/>
    <col min="2309" max="2309" width="13.85546875" customWidth="1"/>
    <col min="2310" max="2310" width="18.140625" customWidth="1"/>
    <col min="2561" max="2561" width="6.85546875" customWidth="1"/>
    <col min="2562" max="2562" width="50.85546875" customWidth="1"/>
    <col min="2563" max="2563" width="9.140625" customWidth="1"/>
    <col min="2564" max="2564" width="13" customWidth="1"/>
    <col min="2565" max="2565" width="13.85546875" customWidth="1"/>
    <col min="2566" max="2566" width="18.140625" customWidth="1"/>
    <col min="2817" max="2817" width="6.85546875" customWidth="1"/>
    <col min="2818" max="2818" width="50.85546875" customWidth="1"/>
    <col min="2819" max="2819" width="9.140625" customWidth="1"/>
    <col min="2820" max="2820" width="13" customWidth="1"/>
    <col min="2821" max="2821" width="13.85546875" customWidth="1"/>
    <col min="2822" max="2822" width="18.140625" customWidth="1"/>
    <col min="3073" max="3073" width="6.85546875" customWidth="1"/>
    <col min="3074" max="3074" width="50.85546875" customWidth="1"/>
    <col min="3075" max="3075" width="9.140625" customWidth="1"/>
    <col min="3076" max="3076" width="13" customWidth="1"/>
    <col min="3077" max="3077" width="13.85546875" customWidth="1"/>
    <col min="3078" max="3078" width="18.140625" customWidth="1"/>
    <col min="3329" max="3329" width="6.85546875" customWidth="1"/>
    <col min="3330" max="3330" width="50.85546875" customWidth="1"/>
    <col min="3331" max="3331" width="9.140625" customWidth="1"/>
    <col min="3332" max="3332" width="13" customWidth="1"/>
    <col min="3333" max="3333" width="13.85546875" customWidth="1"/>
    <col min="3334" max="3334" width="18.140625" customWidth="1"/>
    <col min="3585" max="3585" width="6.85546875" customWidth="1"/>
    <col min="3586" max="3586" width="50.85546875" customWidth="1"/>
    <col min="3587" max="3587" width="9.140625" customWidth="1"/>
    <col min="3588" max="3588" width="13" customWidth="1"/>
    <col min="3589" max="3589" width="13.85546875" customWidth="1"/>
    <col min="3590" max="3590" width="18.140625" customWidth="1"/>
    <col min="3841" max="3841" width="6.85546875" customWidth="1"/>
    <col min="3842" max="3842" width="50.85546875" customWidth="1"/>
    <col min="3843" max="3843" width="9.140625" customWidth="1"/>
    <col min="3844" max="3844" width="13" customWidth="1"/>
    <col min="3845" max="3845" width="13.85546875" customWidth="1"/>
    <col min="3846" max="3846" width="18.140625" customWidth="1"/>
    <col min="4097" max="4097" width="6.85546875" customWidth="1"/>
    <col min="4098" max="4098" width="50.85546875" customWidth="1"/>
    <col min="4099" max="4099" width="9.140625" customWidth="1"/>
    <col min="4100" max="4100" width="13" customWidth="1"/>
    <col min="4101" max="4101" width="13.85546875" customWidth="1"/>
    <col min="4102" max="4102" width="18.140625" customWidth="1"/>
    <col min="4353" max="4353" width="6.85546875" customWidth="1"/>
    <col min="4354" max="4354" width="50.85546875" customWidth="1"/>
    <col min="4355" max="4355" width="9.140625" customWidth="1"/>
    <col min="4356" max="4356" width="13" customWidth="1"/>
    <col min="4357" max="4357" width="13.85546875" customWidth="1"/>
    <col min="4358" max="4358" width="18.140625" customWidth="1"/>
    <col min="4609" max="4609" width="6.85546875" customWidth="1"/>
    <col min="4610" max="4610" width="50.85546875" customWidth="1"/>
    <col min="4611" max="4611" width="9.140625" customWidth="1"/>
    <col min="4612" max="4612" width="13" customWidth="1"/>
    <col min="4613" max="4613" width="13.85546875" customWidth="1"/>
    <col min="4614" max="4614" width="18.140625" customWidth="1"/>
    <col min="4865" max="4865" width="6.85546875" customWidth="1"/>
    <col min="4866" max="4866" width="50.85546875" customWidth="1"/>
    <col min="4867" max="4867" width="9.140625" customWidth="1"/>
    <col min="4868" max="4868" width="13" customWidth="1"/>
    <col min="4869" max="4869" width="13.85546875" customWidth="1"/>
    <col min="4870" max="4870" width="18.140625" customWidth="1"/>
    <col min="5121" max="5121" width="6.85546875" customWidth="1"/>
    <col min="5122" max="5122" width="50.85546875" customWidth="1"/>
    <col min="5123" max="5123" width="9.140625" customWidth="1"/>
    <col min="5124" max="5124" width="13" customWidth="1"/>
    <col min="5125" max="5125" width="13.85546875" customWidth="1"/>
    <col min="5126" max="5126" width="18.140625" customWidth="1"/>
    <col min="5377" max="5377" width="6.85546875" customWidth="1"/>
    <col min="5378" max="5378" width="50.85546875" customWidth="1"/>
    <col min="5379" max="5379" width="9.140625" customWidth="1"/>
    <col min="5380" max="5380" width="13" customWidth="1"/>
    <col min="5381" max="5381" width="13.85546875" customWidth="1"/>
    <col min="5382" max="5382" width="18.140625" customWidth="1"/>
    <col min="5633" max="5633" width="6.85546875" customWidth="1"/>
    <col min="5634" max="5634" width="50.85546875" customWidth="1"/>
    <col min="5635" max="5635" width="9.140625" customWidth="1"/>
    <col min="5636" max="5636" width="13" customWidth="1"/>
    <col min="5637" max="5637" width="13.85546875" customWidth="1"/>
    <col min="5638" max="5638" width="18.140625" customWidth="1"/>
    <col min="5889" max="5889" width="6.85546875" customWidth="1"/>
    <col min="5890" max="5890" width="50.85546875" customWidth="1"/>
    <col min="5891" max="5891" width="9.140625" customWidth="1"/>
    <col min="5892" max="5892" width="13" customWidth="1"/>
    <col min="5893" max="5893" width="13.85546875" customWidth="1"/>
    <col min="5894" max="5894" width="18.140625" customWidth="1"/>
    <col min="6145" max="6145" width="6.85546875" customWidth="1"/>
    <col min="6146" max="6146" width="50.85546875" customWidth="1"/>
    <col min="6147" max="6147" width="9.140625" customWidth="1"/>
    <col min="6148" max="6148" width="13" customWidth="1"/>
    <col min="6149" max="6149" width="13.85546875" customWidth="1"/>
    <col min="6150" max="6150" width="18.140625" customWidth="1"/>
    <col min="6401" max="6401" width="6.85546875" customWidth="1"/>
    <col min="6402" max="6402" width="50.85546875" customWidth="1"/>
    <col min="6403" max="6403" width="9.140625" customWidth="1"/>
    <col min="6404" max="6404" width="13" customWidth="1"/>
    <col min="6405" max="6405" width="13.85546875" customWidth="1"/>
    <col min="6406" max="6406" width="18.140625" customWidth="1"/>
    <col min="6657" max="6657" width="6.85546875" customWidth="1"/>
    <col min="6658" max="6658" width="50.85546875" customWidth="1"/>
    <col min="6659" max="6659" width="9.140625" customWidth="1"/>
    <col min="6660" max="6660" width="13" customWidth="1"/>
    <col min="6661" max="6661" width="13.85546875" customWidth="1"/>
    <col min="6662" max="6662" width="18.140625" customWidth="1"/>
    <col min="6913" max="6913" width="6.85546875" customWidth="1"/>
    <col min="6914" max="6914" width="50.85546875" customWidth="1"/>
    <col min="6915" max="6915" width="9.140625" customWidth="1"/>
    <col min="6916" max="6916" width="13" customWidth="1"/>
    <col min="6917" max="6917" width="13.85546875" customWidth="1"/>
    <col min="6918" max="6918" width="18.140625" customWidth="1"/>
    <col min="7169" max="7169" width="6.85546875" customWidth="1"/>
    <col min="7170" max="7170" width="50.85546875" customWidth="1"/>
    <col min="7171" max="7171" width="9.140625" customWidth="1"/>
    <col min="7172" max="7172" width="13" customWidth="1"/>
    <col min="7173" max="7173" width="13.85546875" customWidth="1"/>
    <col min="7174" max="7174" width="18.140625" customWidth="1"/>
    <col min="7425" max="7425" width="6.85546875" customWidth="1"/>
    <col min="7426" max="7426" width="50.85546875" customWidth="1"/>
    <col min="7427" max="7427" width="9.140625" customWidth="1"/>
    <col min="7428" max="7428" width="13" customWidth="1"/>
    <col min="7429" max="7429" width="13.85546875" customWidth="1"/>
    <col min="7430" max="7430" width="18.140625" customWidth="1"/>
    <col min="7681" max="7681" width="6.85546875" customWidth="1"/>
    <col min="7682" max="7682" width="50.85546875" customWidth="1"/>
    <col min="7683" max="7683" width="9.140625" customWidth="1"/>
    <col min="7684" max="7684" width="13" customWidth="1"/>
    <col min="7685" max="7685" width="13.85546875" customWidth="1"/>
    <col min="7686" max="7686" width="18.140625" customWidth="1"/>
    <col min="7937" max="7937" width="6.85546875" customWidth="1"/>
    <col min="7938" max="7938" width="50.85546875" customWidth="1"/>
    <col min="7939" max="7939" width="9.140625" customWidth="1"/>
    <col min="7940" max="7940" width="13" customWidth="1"/>
    <col min="7941" max="7941" width="13.85546875" customWidth="1"/>
    <col min="7942" max="7942" width="18.140625" customWidth="1"/>
    <col min="8193" max="8193" width="6.85546875" customWidth="1"/>
    <col min="8194" max="8194" width="50.85546875" customWidth="1"/>
    <col min="8195" max="8195" width="9.140625" customWidth="1"/>
    <col min="8196" max="8196" width="13" customWidth="1"/>
    <col min="8197" max="8197" width="13.85546875" customWidth="1"/>
    <col min="8198" max="8198" width="18.140625" customWidth="1"/>
    <col min="8449" max="8449" width="6.85546875" customWidth="1"/>
    <col min="8450" max="8450" width="50.85546875" customWidth="1"/>
    <col min="8451" max="8451" width="9.140625" customWidth="1"/>
    <col min="8452" max="8452" width="13" customWidth="1"/>
    <col min="8453" max="8453" width="13.85546875" customWidth="1"/>
    <col min="8454" max="8454" width="18.140625" customWidth="1"/>
    <col min="8705" max="8705" width="6.85546875" customWidth="1"/>
    <col min="8706" max="8706" width="50.85546875" customWidth="1"/>
    <col min="8707" max="8707" width="9.140625" customWidth="1"/>
    <col min="8708" max="8708" width="13" customWidth="1"/>
    <col min="8709" max="8709" width="13.85546875" customWidth="1"/>
    <col min="8710" max="8710" width="18.140625" customWidth="1"/>
    <col min="8961" max="8961" width="6.85546875" customWidth="1"/>
    <col min="8962" max="8962" width="50.85546875" customWidth="1"/>
    <col min="8963" max="8963" width="9.140625" customWidth="1"/>
    <col min="8964" max="8964" width="13" customWidth="1"/>
    <col min="8965" max="8965" width="13.85546875" customWidth="1"/>
    <col min="8966" max="8966" width="18.140625" customWidth="1"/>
    <col min="9217" max="9217" width="6.85546875" customWidth="1"/>
    <col min="9218" max="9218" width="50.85546875" customWidth="1"/>
    <col min="9219" max="9219" width="9.140625" customWidth="1"/>
    <col min="9220" max="9220" width="13" customWidth="1"/>
    <col min="9221" max="9221" width="13.85546875" customWidth="1"/>
    <col min="9222" max="9222" width="18.140625" customWidth="1"/>
    <col min="9473" max="9473" width="6.85546875" customWidth="1"/>
    <col min="9474" max="9474" width="50.85546875" customWidth="1"/>
    <col min="9475" max="9475" width="9.140625" customWidth="1"/>
    <col min="9476" max="9476" width="13" customWidth="1"/>
    <col min="9477" max="9477" width="13.85546875" customWidth="1"/>
    <col min="9478" max="9478" width="18.140625" customWidth="1"/>
    <col min="9729" max="9729" width="6.85546875" customWidth="1"/>
    <col min="9730" max="9730" width="50.85546875" customWidth="1"/>
    <col min="9731" max="9731" width="9.140625" customWidth="1"/>
    <col min="9732" max="9732" width="13" customWidth="1"/>
    <col min="9733" max="9733" width="13.85546875" customWidth="1"/>
    <col min="9734" max="9734" width="18.140625" customWidth="1"/>
    <col min="9985" max="9985" width="6.85546875" customWidth="1"/>
    <col min="9986" max="9986" width="50.85546875" customWidth="1"/>
    <col min="9987" max="9987" width="9.140625" customWidth="1"/>
    <col min="9988" max="9988" width="13" customWidth="1"/>
    <col min="9989" max="9989" width="13.85546875" customWidth="1"/>
    <col min="9990" max="9990" width="18.140625" customWidth="1"/>
    <col min="10241" max="10241" width="6.85546875" customWidth="1"/>
    <col min="10242" max="10242" width="50.85546875" customWidth="1"/>
    <col min="10243" max="10243" width="9.140625" customWidth="1"/>
    <col min="10244" max="10244" width="13" customWidth="1"/>
    <col min="10245" max="10245" width="13.85546875" customWidth="1"/>
    <col min="10246" max="10246" width="18.140625" customWidth="1"/>
    <col min="10497" max="10497" width="6.85546875" customWidth="1"/>
    <col min="10498" max="10498" width="50.85546875" customWidth="1"/>
    <col min="10499" max="10499" width="9.140625" customWidth="1"/>
    <col min="10500" max="10500" width="13" customWidth="1"/>
    <col min="10501" max="10501" width="13.85546875" customWidth="1"/>
    <col min="10502" max="10502" width="18.140625" customWidth="1"/>
    <col min="10753" max="10753" width="6.85546875" customWidth="1"/>
    <col min="10754" max="10754" width="50.85546875" customWidth="1"/>
    <col min="10755" max="10755" width="9.140625" customWidth="1"/>
    <col min="10756" max="10756" width="13" customWidth="1"/>
    <col min="10757" max="10757" width="13.85546875" customWidth="1"/>
    <col min="10758" max="10758" width="18.140625" customWidth="1"/>
    <col min="11009" max="11009" width="6.85546875" customWidth="1"/>
    <col min="11010" max="11010" width="50.85546875" customWidth="1"/>
    <col min="11011" max="11011" width="9.140625" customWidth="1"/>
    <col min="11012" max="11012" width="13" customWidth="1"/>
    <col min="11013" max="11013" width="13.85546875" customWidth="1"/>
    <col min="11014" max="11014" width="18.140625" customWidth="1"/>
    <col min="11265" max="11265" width="6.85546875" customWidth="1"/>
    <col min="11266" max="11266" width="50.85546875" customWidth="1"/>
    <col min="11267" max="11267" width="9.140625" customWidth="1"/>
    <col min="11268" max="11268" width="13" customWidth="1"/>
    <col min="11269" max="11269" width="13.85546875" customWidth="1"/>
    <col min="11270" max="11270" width="18.140625" customWidth="1"/>
    <col min="11521" max="11521" width="6.85546875" customWidth="1"/>
    <col min="11522" max="11522" width="50.85546875" customWidth="1"/>
    <col min="11523" max="11523" width="9.140625" customWidth="1"/>
    <col min="11524" max="11524" width="13" customWidth="1"/>
    <col min="11525" max="11525" width="13.85546875" customWidth="1"/>
    <col min="11526" max="11526" width="18.140625" customWidth="1"/>
    <col min="11777" max="11777" width="6.85546875" customWidth="1"/>
    <col min="11778" max="11778" width="50.85546875" customWidth="1"/>
    <col min="11779" max="11779" width="9.140625" customWidth="1"/>
    <col min="11780" max="11780" width="13" customWidth="1"/>
    <col min="11781" max="11781" width="13.85546875" customWidth="1"/>
    <col min="11782" max="11782" width="18.140625" customWidth="1"/>
    <col min="12033" max="12033" width="6.85546875" customWidth="1"/>
    <col min="12034" max="12034" width="50.85546875" customWidth="1"/>
    <col min="12035" max="12035" width="9.140625" customWidth="1"/>
    <col min="12036" max="12036" width="13" customWidth="1"/>
    <col min="12037" max="12037" width="13.85546875" customWidth="1"/>
    <col min="12038" max="12038" width="18.140625" customWidth="1"/>
    <col min="12289" max="12289" width="6.85546875" customWidth="1"/>
    <col min="12290" max="12290" width="50.85546875" customWidth="1"/>
    <col min="12291" max="12291" width="9.140625" customWidth="1"/>
    <col min="12292" max="12292" width="13" customWidth="1"/>
    <col min="12293" max="12293" width="13.85546875" customWidth="1"/>
    <col min="12294" max="12294" width="18.140625" customWidth="1"/>
    <col min="12545" max="12545" width="6.85546875" customWidth="1"/>
    <col min="12546" max="12546" width="50.85546875" customWidth="1"/>
    <col min="12547" max="12547" width="9.140625" customWidth="1"/>
    <col min="12548" max="12548" width="13" customWidth="1"/>
    <col min="12549" max="12549" width="13.85546875" customWidth="1"/>
    <col min="12550" max="12550" width="18.140625" customWidth="1"/>
    <col min="12801" max="12801" width="6.85546875" customWidth="1"/>
    <col min="12802" max="12802" width="50.85546875" customWidth="1"/>
    <col min="12803" max="12803" width="9.140625" customWidth="1"/>
    <col min="12804" max="12804" width="13" customWidth="1"/>
    <col min="12805" max="12805" width="13.85546875" customWidth="1"/>
    <col min="12806" max="12806" width="18.140625" customWidth="1"/>
    <col min="13057" max="13057" width="6.85546875" customWidth="1"/>
    <col min="13058" max="13058" width="50.85546875" customWidth="1"/>
    <col min="13059" max="13059" width="9.140625" customWidth="1"/>
    <col min="13060" max="13060" width="13" customWidth="1"/>
    <col min="13061" max="13061" width="13.85546875" customWidth="1"/>
    <col min="13062" max="13062" width="18.140625" customWidth="1"/>
    <col min="13313" max="13313" width="6.85546875" customWidth="1"/>
    <col min="13314" max="13314" width="50.85546875" customWidth="1"/>
    <col min="13315" max="13315" width="9.140625" customWidth="1"/>
    <col min="13316" max="13316" width="13" customWidth="1"/>
    <col min="13317" max="13317" width="13.85546875" customWidth="1"/>
    <col min="13318" max="13318" width="18.140625" customWidth="1"/>
    <col min="13569" max="13569" width="6.85546875" customWidth="1"/>
    <col min="13570" max="13570" width="50.85546875" customWidth="1"/>
    <col min="13571" max="13571" width="9.140625" customWidth="1"/>
    <col min="13572" max="13572" width="13" customWidth="1"/>
    <col min="13573" max="13573" width="13.85546875" customWidth="1"/>
    <col min="13574" max="13574" width="18.140625" customWidth="1"/>
    <col min="13825" max="13825" width="6.85546875" customWidth="1"/>
    <col min="13826" max="13826" width="50.85546875" customWidth="1"/>
    <col min="13827" max="13827" width="9.140625" customWidth="1"/>
    <col min="13828" max="13828" width="13" customWidth="1"/>
    <col min="13829" max="13829" width="13.85546875" customWidth="1"/>
    <col min="13830" max="13830" width="18.140625" customWidth="1"/>
    <col min="14081" max="14081" width="6.85546875" customWidth="1"/>
    <col min="14082" max="14082" width="50.85546875" customWidth="1"/>
    <col min="14083" max="14083" width="9.140625" customWidth="1"/>
    <col min="14084" max="14084" width="13" customWidth="1"/>
    <col min="14085" max="14085" width="13.85546875" customWidth="1"/>
    <col min="14086" max="14086" width="18.140625" customWidth="1"/>
    <col min="14337" max="14337" width="6.85546875" customWidth="1"/>
    <col min="14338" max="14338" width="50.85546875" customWidth="1"/>
    <col min="14339" max="14339" width="9.140625" customWidth="1"/>
    <col min="14340" max="14340" width="13" customWidth="1"/>
    <col min="14341" max="14341" width="13.85546875" customWidth="1"/>
    <col min="14342" max="14342" width="18.140625" customWidth="1"/>
    <col min="14593" max="14593" width="6.85546875" customWidth="1"/>
    <col min="14594" max="14594" width="50.85546875" customWidth="1"/>
    <col min="14595" max="14595" width="9.140625" customWidth="1"/>
    <col min="14596" max="14596" width="13" customWidth="1"/>
    <col min="14597" max="14597" width="13.85546875" customWidth="1"/>
    <col min="14598" max="14598" width="18.140625" customWidth="1"/>
    <col min="14849" max="14849" width="6.85546875" customWidth="1"/>
    <col min="14850" max="14850" width="50.85546875" customWidth="1"/>
    <col min="14851" max="14851" width="9.140625" customWidth="1"/>
    <col min="14852" max="14852" width="13" customWidth="1"/>
    <col min="14853" max="14853" width="13.85546875" customWidth="1"/>
    <col min="14854" max="14854" width="18.140625" customWidth="1"/>
    <col min="15105" max="15105" width="6.85546875" customWidth="1"/>
    <col min="15106" max="15106" width="50.85546875" customWidth="1"/>
    <col min="15107" max="15107" width="9.140625" customWidth="1"/>
    <col min="15108" max="15108" width="13" customWidth="1"/>
    <col min="15109" max="15109" width="13.85546875" customWidth="1"/>
    <col min="15110" max="15110" width="18.140625" customWidth="1"/>
    <col min="15361" max="15361" width="6.85546875" customWidth="1"/>
    <col min="15362" max="15362" width="50.85546875" customWidth="1"/>
    <col min="15363" max="15363" width="9.140625" customWidth="1"/>
    <col min="15364" max="15364" width="13" customWidth="1"/>
    <col min="15365" max="15365" width="13.85546875" customWidth="1"/>
    <col min="15366" max="15366" width="18.140625" customWidth="1"/>
    <col min="15617" max="15617" width="6.85546875" customWidth="1"/>
    <col min="15618" max="15618" width="50.85546875" customWidth="1"/>
    <col min="15619" max="15619" width="9.140625" customWidth="1"/>
    <col min="15620" max="15620" width="13" customWidth="1"/>
    <col min="15621" max="15621" width="13.85546875" customWidth="1"/>
    <col min="15622" max="15622" width="18.140625" customWidth="1"/>
    <col min="15873" max="15873" width="6.85546875" customWidth="1"/>
    <col min="15874" max="15874" width="50.85546875" customWidth="1"/>
    <col min="15875" max="15875" width="9.140625" customWidth="1"/>
    <col min="15876" max="15876" width="13" customWidth="1"/>
    <col min="15877" max="15877" width="13.85546875" customWidth="1"/>
    <col min="15878" max="15878" width="18.140625" customWidth="1"/>
    <col min="16129" max="16129" width="6.85546875" customWidth="1"/>
    <col min="16130" max="16130" width="50.85546875" customWidth="1"/>
    <col min="16131" max="16131" width="9.140625" customWidth="1"/>
    <col min="16132" max="16132" width="13" customWidth="1"/>
    <col min="16133" max="16133" width="13.85546875" customWidth="1"/>
    <col min="16134" max="16134" width="18.140625" customWidth="1"/>
  </cols>
  <sheetData>
    <row r="1" spans="1:7" x14ac:dyDescent="0.25">
      <c r="A1" s="14" t="s">
        <v>0</v>
      </c>
      <c r="B1" s="15"/>
      <c r="C1" s="15"/>
      <c r="D1" s="15"/>
      <c r="E1" s="15"/>
      <c r="F1" s="16"/>
      <c r="G1" s="1"/>
    </row>
    <row r="2" spans="1:7" x14ac:dyDescent="0.25">
      <c r="A2" s="10" t="s">
        <v>59</v>
      </c>
      <c r="B2" s="11"/>
      <c r="C2" s="10"/>
      <c r="D2" s="10"/>
      <c r="E2" s="10"/>
      <c r="F2" s="12"/>
      <c r="G2" s="1"/>
    </row>
    <row r="3" spans="1:7" x14ac:dyDescent="0.25">
      <c r="A3" s="13" t="s">
        <v>60</v>
      </c>
      <c r="B3" s="10"/>
      <c r="C3" s="10"/>
      <c r="D3" s="10"/>
      <c r="E3" s="10"/>
      <c r="F3" s="12"/>
      <c r="G3" s="1"/>
    </row>
    <row r="4" spans="1:7" ht="15.75" thickBot="1" x14ac:dyDescent="0.3">
      <c r="A4" s="17" t="s">
        <v>53</v>
      </c>
      <c r="B4" s="18"/>
      <c r="C4" s="18"/>
      <c r="D4" s="18"/>
      <c r="E4" s="18"/>
      <c r="F4" s="19"/>
      <c r="G4" s="1"/>
    </row>
    <row r="5" spans="1:7" x14ac:dyDescent="0.25">
      <c r="A5" s="32" t="s">
        <v>1</v>
      </c>
      <c r="B5" s="32" t="s">
        <v>2</v>
      </c>
      <c r="C5" s="35" t="s">
        <v>3</v>
      </c>
      <c r="D5" s="36"/>
      <c r="E5" s="32" t="s">
        <v>4</v>
      </c>
      <c r="F5" s="32" t="s">
        <v>5</v>
      </c>
      <c r="G5" s="1"/>
    </row>
    <row r="6" spans="1:7" x14ac:dyDescent="0.25">
      <c r="A6" s="33"/>
      <c r="B6" s="33"/>
      <c r="C6" s="37"/>
      <c r="D6" s="38"/>
      <c r="E6" s="33"/>
      <c r="F6" s="33"/>
      <c r="G6" s="1"/>
    </row>
    <row r="7" spans="1:7" ht="15.75" thickBot="1" x14ac:dyDescent="0.3">
      <c r="A7" s="34"/>
      <c r="B7" s="34"/>
      <c r="C7" s="39"/>
      <c r="D7" s="40"/>
      <c r="E7" s="34"/>
      <c r="F7" s="34"/>
      <c r="G7" s="1"/>
    </row>
    <row r="8" spans="1:7" ht="30" customHeight="1" x14ac:dyDescent="0.25">
      <c r="A8" s="2">
        <v>1</v>
      </c>
      <c r="B8" s="3" t="s">
        <v>6</v>
      </c>
      <c r="C8" s="4">
        <v>1</v>
      </c>
      <c r="D8" s="5" t="s">
        <v>7</v>
      </c>
      <c r="E8" s="45"/>
      <c r="F8" s="43">
        <f>E8*C8</f>
        <v>0</v>
      </c>
      <c r="G8" s="1"/>
    </row>
    <row r="9" spans="1:7" ht="30" customHeight="1" x14ac:dyDescent="0.25">
      <c r="A9" s="2">
        <v>2</v>
      </c>
      <c r="B9" s="6" t="s">
        <v>8</v>
      </c>
      <c r="C9" s="7">
        <v>1</v>
      </c>
      <c r="D9" s="8" t="s">
        <v>7</v>
      </c>
      <c r="E9" s="45"/>
      <c r="F9" s="41">
        <f>E9*C9</f>
        <v>0</v>
      </c>
      <c r="G9" s="1"/>
    </row>
    <row r="10" spans="1:7" ht="30" customHeight="1" x14ac:dyDescent="0.25">
      <c r="A10" s="2">
        <v>3</v>
      </c>
      <c r="B10" s="6" t="s">
        <v>9</v>
      </c>
      <c r="C10" s="7">
        <v>1</v>
      </c>
      <c r="D10" s="8" t="s">
        <v>7</v>
      </c>
      <c r="E10" s="45"/>
      <c r="F10" s="41">
        <f t="shared" ref="F10:F48" si="0">E10*C10</f>
        <v>0</v>
      </c>
      <c r="G10" s="1"/>
    </row>
    <row r="11" spans="1:7" ht="30" customHeight="1" x14ac:dyDescent="0.25">
      <c r="A11" s="2">
        <v>4</v>
      </c>
      <c r="B11" s="6" t="s">
        <v>10</v>
      </c>
      <c r="C11" s="7">
        <v>1</v>
      </c>
      <c r="D11" s="8" t="s">
        <v>7</v>
      </c>
      <c r="E11" s="45"/>
      <c r="F11" s="41">
        <f t="shared" si="0"/>
        <v>0</v>
      </c>
      <c r="G11" s="1"/>
    </row>
    <row r="12" spans="1:7" ht="30" customHeight="1" x14ac:dyDescent="0.25">
      <c r="A12" s="2">
        <v>5</v>
      </c>
      <c r="B12" s="6" t="s">
        <v>11</v>
      </c>
      <c r="C12" s="7">
        <v>1</v>
      </c>
      <c r="D12" s="8" t="s">
        <v>7</v>
      </c>
      <c r="E12" s="45"/>
      <c r="F12" s="41">
        <f t="shared" si="0"/>
        <v>0</v>
      </c>
      <c r="G12" s="1"/>
    </row>
    <row r="13" spans="1:7" ht="30" customHeight="1" x14ac:dyDescent="0.25">
      <c r="A13" s="2">
        <v>6</v>
      </c>
      <c r="B13" s="6" t="s">
        <v>12</v>
      </c>
      <c r="C13" s="7">
        <v>1</v>
      </c>
      <c r="D13" s="8" t="s">
        <v>7</v>
      </c>
      <c r="E13" s="45"/>
      <c r="F13" s="41">
        <f t="shared" si="0"/>
        <v>0</v>
      </c>
      <c r="G13" s="1"/>
    </row>
    <row r="14" spans="1:7" ht="30" customHeight="1" x14ac:dyDescent="0.25">
      <c r="A14" s="2">
        <v>7</v>
      </c>
      <c r="B14" s="6" t="s">
        <v>13</v>
      </c>
      <c r="C14" s="7">
        <v>1</v>
      </c>
      <c r="D14" s="8" t="s">
        <v>7</v>
      </c>
      <c r="E14" s="45"/>
      <c r="F14" s="41">
        <f t="shared" si="0"/>
        <v>0</v>
      </c>
      <c r="G14" s="1"/>
    </row>
    <row r="15" spans="1:7" ht="30" customHeight="1" x14ac:dyDescent="0.25">
      <c r="A15" s="2">
        <v>8</v>
      </c>
      <c r="B15" s="6" t="s">
        <v>14</v>
      </c>
      <c r="C15" s="7">
        <v>1</v>
      </c>
      <c r="D15" s="8" t="s">
        <v>7</v>
      </c>
      <c r="E15" s="45"/>
      <c r="F15" s="41">
        <f t="shared" si="0"/>
        <v>0</v>
      </c>
      <c r="G15" s="1"/>
    </row>
    <row r="16" spans="1:7" ht="30" customHeight="1" x14ac:dyDescent="0.25">
      <c r="A16" s="2">
        <v>9</v>
      </c>
      <c r="B16" s="6" t="s">
        <v>15</v>
      </c>
      <c r="C16" s="7">
        <v>1900</v>
      </c>
      <c r="D16" s="8" t="s">
        <v>16</v>
      </c>
      <c r="E16" s="45"/>
      <c r="F16" s="41">
        <f t="shared" si="0"/>
        <v>0</v>
      </c>
      <c r="G16" s="1"/>
    </row>
    <row r="17" spans="1:7" ht="30" customHeight="1" x14ac:dyDescent="0.25">
      <c r="A17" s="2">
        <v>10</v>
      </c>
      <c r="B17" s="6" t="s">
        <v>17</v>
      </c>
      <c r="C17" s="7">
        <v>350</v>
      </c>
      <c r="D17" s="8" t="s">
        <v>16</v>
      </c>
      <c r="E17" s="45"/>
      <c r="F17" s="41">
        <f t="shared" si="0"/>
        <v>0</v>
      </c>
      <c r="G17" s="1"/>
    </row>
    <row r="18" spans="1:7" ht="30" customHeight="1" x14ac:dyDescent="0.25">
      <c r="A18" s="2">
        <v>11</v>
      </c>
      <c r="B18" s="6" t="s">
        <v>18</v>
      </c>
      <c r="C18" s="7">
        <v>2055</v>
      </c>
      <c r="D18" s="8" t="s">
        <v>16</v>
      </c>
      <c r="E18" s="45"/>
      <c r="F18" s="41">
        <f t="shared" si="0"/>
        <v>0</v>
      </c>
      <c r="G18" s="1"/>
    </row>
    <row r="19" spans="1:7" ht="30" customHeight="1" x14ac:dyDescent="0.25">
      <c r="A19" s="2">
        <v>12</v>
      </c>
      <c r="B19" s="6" t="s">
        <v>19</v>
      </c>
      <c r="C19" s="7">
        <v>1</v>
      </c>
      <c r="D19" s="8" t="s">
        <v>20</v>
      </c>
      <c r="E19" s="45"/>
      <c r="F19" s="41">
        <f t="shared" si="0"/>
        <v>0</v>
      </c>
      <c r="G19" s="1"/>
    </row>
    <row r="20" spans="1:7" ht="30" customHeight="1" x14ac:dyDescent="0.25">
      <c r="A20" s="2">
        <v>13</v>
      </c>
      <c r="B20" s="6" t="s">
        <v>21</v>
      </c>
      <c r="C20" s="7">
        <v>1</v>
      </c>
      <c r="D20" s="8" t="s">
        <v>20</v>
      </c>
      <c r="E20" s="45"/>
      <c r="F20" s="41">
        <f t="shared" si="0"/>
        <v>0</v>
      </c>
      <c r="G20" s="1"/>
    </row>
    <row r="21" spans="1:7" ht="30" customHeight="1" x14ac:dyDescent="0.25">
      <c r="A21" s="2">
        <v>14</v>
      </c>
      <c r="B21" s="6" t="s">
        <v>22</v>
      </c>
      <c r="C21" s="7">
        <v>8</v>
      </c>
      <c r="D21" s="8" t="s">
        <v>20</v>
      </c>
      <c r="E21" s="45"/>
      <c r="F21" s="41">
        <f t="shared" si="0"/>
        <v>0</v>
      </c>
      <c r="G21" s="1"/>
    </row>
    <row r="22" spans="1:7" ht="30" customHeight="1" x14ac:dyDescent="0.25">
      <c r="A22" s="2">
        <v>15</v>
      </c>
      <c r="B22" s="6" t="s">
        <v>23</v>
      </c>
      <c r="C22" s="7">
        <v>10</v>
      </c>
      <c r="D22" s="8" t="s">
        <v>20</v>
      </c>
      <c r="E22" s="45"/>
      <c r="F22" s="41">
        <f t="shared" si="0"/>
        <v>0</v>
      </c>
      <c r="G22" s="9"/>
    </row>
    <row r="23" spans="1:7" ht="30" customHeight="1" x14ac:dyDescent="0.25">
      <c r="A23" s="2">
        <v>16</v>
      </c>
      <c r="B23" s="6" t="s">
        <v>24</v>
      </c>
      <c r="C23" s="7">
        <v>10</v>
      </c>
      <c r="D23" s="8" t="s">
        <v>20</v>
      </c>
      <c r="E23" s="45"/>
      <c r="F23" s="41">
        <f t="shared" si="0"/>
        <v>0</v>
      </c>
      <c r="G23" s="9"/>
    </row>
    <row r="24" spans="1:7" ht="30" customHeight="1" x14ac:dyDescent="0.25">
      <c r="A24" s="2">
        <v>17</v>
      </c>
      <c r="B24" s="6" t="s">
        <v>25</v>
      </c>
      <c r="C24" s="7">
        <v>4</v>
      </c>
      <c r="D24" s="8" t="s">
        <v>20</v>
      </c>
      <c r="E24" s="45"/>
      <c r="F24" s="41">
        <f t="shared" si="0"/>
        <v>0</v>
      </c>
    </row>
    <row r="25" spans="1:7" ht="30" customHeight="1" x14ac:dyDescent="0.25">
      <c r="A25" s="2">
        <v>18</v>
      </c>
      <c r="B25" s="6" t="s">
        <v>26</v>
      </c>
      <c r="C25" s="7">
        <v>51</v>
      </c>
      <c r="D25" s="8" t="s">
        <v>20</v>
      </c>
      <c r="E25" s="45"/>
      <c r="F25" s="41">
        <f t="shared" si="0"/>
        <v>0</v>
      </c>
    </row>
    <row r="26" spans="1:7" ht="30" customHeight="1" x14ac:dyDescent="0.25">
      <c r="A26" s="2">
        <v>19</v>
      </c>
      <c r="B26" s="6" t="s">
        <v>27</v>
      </c>
      <c r="C26" s="7">
        <v>17</v>
      </c>
      <c r="D26" s="8" t="s">
        <v>20</v>
      </c>
      <c r="E26" s="45"/>
      <c r="F26" s="41">
        <f t="shared" si="0"/>
        <v>0</v>
      </c>
    </row>
    <row r="27" spans="1:7" ht="30" customHeight="1" x14ac:dyDescent="0.25">
      <c r="A27" s="2">
        <v>20</v>
      </c>
      <c r="B27" s="6" t="s">
        <v>28</v>
      </c>
      <c r="C27" s="7">
        <v>1</v>
      </c>
      <c r="D27" s="8" t="s">
        <v>20</v>
      </c>
      <c r="E27" s="45"/>
      <c r="F27" s="41">
        <f t="shared" si="0"/>
        <v>0</v>
      </c>
    </row>
    <row r="28" spans="1:7" ht="30" customHeight="1" x14ac:dyDescent="0.25">
      <c r="A28" s="2">
        <v>21</v>
      </c>
      <c r="B28" s="6" t="s">
        <v>29</v>
      </c>
      <c r="C28" s="7">
        <v>1</v>
      </c>
      <c r="D28" s="8" t="s">
        <v>20</v>
      </c>
      <c r="E28" s="45"/>
      <c r="F28" s="41">
        <f t="shared" si="0"/>
        <v>0</v>
      </c>
    </row>
    <row r="29" spans="1:7" ht="30" customHeight="1" x14ac:dyDescent="0.25">
      <c r="A29" s="2">
        <v>22</v>
      </c>
      <c r="B29" s="6" t="s">
        <v>30</v>
      </c>
      <c r="C29" s="7">
        <v>5</v>
      </c>
      <c r="D29" s="8" t="s">
        <v>20</v>
      </c>
      <c r="E29" s="45"/>
      <c r="F29" s="41">
        <f t="shared" si="0"/>
        <v>0</v>
      </c>
    </row>
    <row r="30" spans="1:7" ht="30" customHeight="1" x14ac:dyDescent="0.25">
      <c r="A30" s="2">
        <v>23</v>
      </c>
      <c r="B30" s="6" t="s">
        <v>31</v>
      </c>
      <c r="C30" s="7">
        <v>2</v>
      </c>
      <c r="D30" s="8" t="s">
        <v>20</v>
      </c>
      <c r="E30" s="45"/>
      <c r="F30" s="41">
        <f t="shared" si="0"/>
        <v>0</v>
      </c>
    </row>
    <row r="31" spans="1:7" ht="30" customHeight="1" x14ac:dyDescent="0.25">
      <c r="A31" s="2">
        <v>24</v>
      </c>
      <c r="B31" s="6" t="s">
        <v>32</v>
      </c>
      <c r="C31" s="7">
        <v>4</v>
      </c>
      <c r="D31" s="8" t="s">
        <v>20</v>
      </c>
      <c r="E31" s="45"/>
      <c r="F31" s="41">
        <f t="shared" si="0"/>
        <v>0</v>
      </c>
    </row>
    <row r="32" spans="1:7" ht="30" customHeight="1" x14ac:dyDescent="0.25">
      <c r="A32" s="2">
        <v>25</v>
      </c>
      <c r="B32" s="6" t="s">
        <v>33</v>
      </c>
      <c r="C32" s="7">
        <v>1</v>
      </c>
      <c r="D32" s="8" t="s">
        <v>7</v>
      </c>
      <c r="E32" s="45"/>
      <c r="F32" s="41">
        <f t="shared" si="0"/>
        <v>0</v>
      </c>
    </row>
    <row r="33" spans="1:6" ht="30" customHeight="1" x14ac:dyDescent="0.25">
      <c r="A33" s="2">
        <v>26</v>
      </c>
      <c r="B33" s="6" t="s">
        <v>34</v>
      </c>
      <c r="C33" s="7">
        <v>1</v>
      </c>
      <c r="D33" s="8" t="s">
        <v>7</v>
      </c>
      <c r="E33" s="45"/>
      <c r="F33" s="41">
        <f t="shared" si="0"/>
        <v>0</v>
      </c>
    </row>
    <row r="34" spans="1:6" ht="30" customHeight="1" x14ac:dyDescent="0.25">
      <c r="A34" s="2">
        <v>27</v>
      </c>
      <c r="B34" s="6" t="s">
        <v>35</v>
      </c>
      <c r="C34" s="7">
        <v>785</v>
      </c>
      <c r="D34" s="8" t="s">
        <v>36</v>
      </c>
      <c r="E34" s="45"/>
      <c r="F34" s="41">
        <f t="shared" si="0"/>
        <v>0</v>
      </c>
    </row>
    <row r="35" spans="1:6" ht="30" customHeight="1" x14ac:dyDescent="0.25">
      <c r="A35" s="2">
        <v>28</v>
      </c>
      <c r="B35" s="6" t="s">
        <v>37</v>
      </c>
      <c r="C35" s="7">
        <v>1050</v>
      </c>
      <c r="D35" s="8" t="s">
        <v>36</v>
      </c>
      <c r="E35" s="45"/>
      <c r="F35" s="41">
        <f t="shared" si="0"/>
        <v>0</v>
      </c>
    </row>
    <row r="36" spans="1:6" ht="30" customHeight="1" x14ac:dyDescent="0.25">
      <c r="A36" s="2">
        <v>29</v>
      </c>
      <c r="B36" s="6" t="s">
        <v>38</v>
      </c>
      <c r="C36" s="7">
        <v>530</v>
      </c>
      <c r="D36" s="8" t="s">
        <v>39</v>
      </c>
      <c r="E36" s="45"/>
      <c r="F36" s="41">
        <f t="shared" si="0"/>
        <v>0</v>
      </c>
    </row>
    <row r="37" spans="1:6" ht="30" customHeight="1" x14ac:dyDescent="0.25">
      <c r="A37" s="2">
        <v>30</v>
      </c>
      <c r="B37" s="6" t="s">
        <v>40</v>
      </c>
      <c r="C37" s="7">
        <v>60</v>
      </c>
      <c r="D37" s="8" t="s">
        <v>41</v>
      </c>
      <c r="E37" s="45"/>
      <c r="F37" s="41">
        <f t="shared" si="0"/>
        <v>0</v>
      </c>
    </row>
    <row r="38" spans="1:6" ht="30" customHeight="1" x14ac:dyDescent="0.25">
      <c r="A38" s="2">
        <v>31</v>
      </c>
      <c r="B38" s="6" t="s">
        <v>42</v>
      </c>
      <c r="C38" s="7">
        <v>145</v>
      </c>
      <c r="D38" s="8" t="s">
        <v>41</v>
      </c>
      <c r="E38" s="45"/>
      <c r="F38" s="41">
        <f t="shared" si="0"/>
        <v>0</v>
      </c>
    </row>
    <row r="39" spans="1:6" ht="30" customHeight="1" x14ac:dyDescent="0.25">
      <c r="A39" s="2">
        <v>32</v>
      </c>
      <c r="B39" s="6" t="s">
        <v>43</v>
      </c>
      <c r="C39" s="7">
        <v>1725</v>
      </c>
      <c r="D39" s="8" t="s">
        <v>39</v>
      </c>
      <c r="E39" s="45"/>
      <c r="F39" s="41">
        <f t="shared" si="0"/>
        <v>0</v>
      </c>
    </row>
    <row r="40" spans="1:6" ht="30" customHeight="1" x14ac:dyDescent="0.25">
      <c r="A40" s="2">
        <v>33</v>
      </c>
      <c r="B40" s="6" t="s">
        <v>44</v>
      </c>
      <c r="C40" s="7">
        <v>25</v>
      </c>
      <c r="D40" s="8" t="s">
        <v>20</v>
      </c>
      <c r="E40" s="45"/>
      <c r="F40" s="41">
        <f t="shared" si="0"/>
        <v>0</v>
      </c>
    </row>
    <row r="41" spans="1:6" ht="30" customHeight="1" x14ac:dyDescent="0.25">
      <c r="A41" s="2">
        <v>34</v>
      </c>
      <c r="B41" s="6" t="s">
        <v>45</v>
      </c>
      <c r="C41" s="7">
        <v>950</v>
      </c>
      <c r="D41" s="8" t="s">
        <v>39</v>
      </c>
      <c r="E41" s="45"/>
      <c r="F41" s="41">
        <f t="shared" si="0"/>
        <v>0</v>
      </c>
    </row>
    <row r="42" spans="1:6" ht="30" customHeight="1" x14ac:dyDescent="0.25">
      <c r="A42" s="25">
        <v>35</v>
      </c>
      <c r="B42" s="26" t="s">
        <v>46</v>
      </c>
      <c r="C42" s="27">
        <v>35</v>
      </c>
      <c r="D42" s="28" t="s">
        <v>20</v>
      </c>
      <c r="E42" s="45"/>
      <c r="F42" s="41">
        <f t="shared" si="0"/>
        <v>0</v>
      </c>
    </row>
    <row r="43" spans="1:6" ht="30" customHeight="1" x14ac:dyDescent="0.25">
      <c r="A43" s="2">
        <v>36</v>
      </c>
      <c r="B43" s="6" t="s">
        <v>47</v>
      </c>
      <c r="C43" s="7">
        <v>1</v>
      </c>
      <c r="D43" s="8" t="s">
        <v>7</v>
      </c>
      <c r="E43" s="45"/>
      <c r="F43" s="41">
        <f t="shared" si="0"/>
        <v>0</v>
      </c>
    </row>
    <row r="44" spans="1:6" ht="30" customHeight="1" x14ac:dyDescent="0.25">
      <c r="A44" s="2">
        <v>37</v>
      </c>
      <c r="B44" s="6" t="s">
        <v>48</v>
      </c>
      <c r="C44" s="7">
        <v>410</v>
      </c>
      <c r="D44" s="8" t="s">
        <v>39</v>
      </c>
      <c r="E44" s="45"/>
      <c r="F44" s="41">
        <f t="shared" si="0"/>
        <v>0</v>
      </c>
    </row>
    <row r="45" spans="1:6" ht="30" customHeight="1" x14ac:dyDescent="0.25">
      <c r="A45" s="2">
        <v>38</v>
      </c>
      <c r="B45" s="6" t="s">
        <v>49</v>
      </c>
      <c r="C45" s="7">
        <v>10</v>
      </c>
      <c r="D45" s="8" t="s">
        <v>39</v>
      </c>
      <c r="E45" s="45"/>
      <c r="F45" s="41">
        <f t="shared" si="0"/>
        <v>0</v>
      </c>
    </row>
    <row r="46" spans="1:6" ht="30" customHeight="1" x14ac:dyDescent="0.25">
      <c r="A46" s="2">
        <v>39</v>
      </c>
      <c r="B46" s="6" t="s">
        <v>50</v>
      </c>
      <c r="C46" s="7">
        <v>1</v>
      </c>
      <c r="D46" s="8" t="s">
        <v>7</v>
      </c>
      <c r="E46" s="45"/>
      <c r="F46" s="41">
        <f t="shared" si="0"/>
        <v>0</v>
      </c>
    </row>
    <row r="47" spans="1:6" ht="30" customHeight="1" x14ac:dyDescent="0.25">
      <c r="A47" s="2">
        <v>40</v>
      </c>
      <c r="B47" s="6" t="s">
        <v>51</v>
      </c>
      <c r="C47" s="7">
        <v>1</v>
      </c>
      <c r="D47" s="8" t="s">
        <v>7</v>
      </c>
      <c r="E47" s="45"/>
      <c r="F47" s="41">
        <f t="shared" si="0"/>
        <v>0</v>
      </c>
    </row>
    <row r="48" spans="1:6" ht="30" customHeight="1" x14ac:dyDescent="0.25">
      <c r="A48" s="2">
        <v>41</v>
      </c>
      <c r="B48" s="6" t="s">
        <v>52</v>
      </c>
      <c r="C48" s="7">
        <v>1</v>
      </c>
      <c r="D48" s="8" t="s">
        <v>7</v>
      </c>
      <c r="E48" s="45"/>
      <c r="F48" s="41">
        <f t="shared" si="0"/>
        <v>0</v>
      </c>
    </row>
    <row r="49" spans="1:6" ht="30" customHeight="1" x14ac:dyDescent="0.25">
      <c r="A49" s="2"/>
      <c r="B49" s="6" t="s">
        <v>55</v>
      </c>
      <c r="C49" s="22"/>
      <c r="D49" s="23"/>
      <c r="E49" s="42"/>
      <c r="F49" s="41">
        <f>SUM(F8:F48)</f>
        <v>0</v>
      </c>
    </row>
    <row r="50" spans="1:6" ht="31.5" customHeight="1" x14ac:dyDescent="0.25">
      <c r="A50" s="2"/>
      <c r="B50" s="6" t="s">
        <v>61</v>
      </c>
      <c r="C50" s="20" t="s">
        <v>56</v>
      </c>
      <c r="D50" s="21"/>
      <c r="E50" s="42"/>
      <c r="F50" s="41">
        <f>F49*10%</f>
        <v>0</v>
      </c>
    </row>
    <row r="51" spans="1:6" ht="35.1" customHeight="1" thickBot="1" x14ac:dyDescent="0.3">
      <c r="A51" s="29" t="s">
        <v>54</v>
      </c>
      <c r="B51" s="30"/>
      <c r="C51" s="30"/>
      <c r="D51" s="30"/>
      <c r="E51" s="31"/>
      <c r="F51" s="44">
        <f>SUM(F49:F50)</f>
        <v>0</v>
      </c>
    </row>
  </sheetData>
  <sheetProtection algorithmName="SHA-512" hashValue="8r/oKpIpwUs60/uJff3BAyxKKJMIVpNlyxFnD77uBPYqOfVIC//mOLXMCfDeQr+OdY4HU0RgAx4DxhCZLNFgrA==" saltValue="p6Fc+d5xMgtOEz/Xjyb1cw==" spinCount="100000" sheet="1" objects="1" scenarios="1"/>
  <mergeCells count="5">
    <mergeCell ref="F5:F7"/>
    <mergeCell ref="A5:A7"/>
    <mergeCell ref="B5:B7"/>
    <mergeCell ref="C5:D7"/>
    <mergeCell ref="E5:E7"/>
  </mergeCells>
  <pageMargins left="0.7" right="0.7" top="0.75" bottom="0.75" header="0.3" footer="0.3"/>
  <pageSetup scale="75" firstPageNumber="2" orientation="portrait" useFirstPageNumber="1" r:id="rId1"/>
  <headerFooter>
    <oddHeader>&amp;RIFB 18-TA002587DC</oddHeader>
    <oddFooter>&amp;LSignature: _______________________________
Bidder: ________________________________&amp;RBid Form A - &amp;P
Addendum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100" zoomScaleSheetLayoutView="100" workbookViewId="0"/>
  </sheetViews>
  <sheetFormatPr defaultRowHeight="15" x14ac:dyDescent="0.25"/>
  <cols>
    <col min="1" max="1" width="6.85546875" bestFit="1" customWidth="1"/>
    <col min="2" max="2" width="52.7109375" customWidth="1"/>
    <col min="3" max="3" width="9.140625" customWidth="1"/>
    <col min="4" max="4" width="13" customWidth="1"/>
    <col min="5" max="5" width="16.7109375" customWidth="1"/>
    <col min="6" max="6" width="20.7109375" customWidth="1"/>
    <col min="257" max="257" width="6.85546875" bestFit="1" customWidth="1"/>
    <col min="258" max="258" width="50.85546875" customWidth="1"/>
    <col min="259" max="259" width="9.140625" customWidth="1"/>
    <col min="260" max="260" width="13" customWidth="1"/>
    <col min="261" max="261" width="13.85546875" bestFit="1" customWidth="1"/>
    <col min="262" max="262" width="18.140625" customWidth="1"/>
    <col min="513" max="513" width="6.85546875" bestFit="1" customWidth="1"/>
    <col min="514" max="514" width="50.85546875" customWidth="1"/>
    <col min="515" max="515" width="9.140625" customWidth="1"/>
    <col min="516" max="516" width="13" customWidth="1"/>
    <col min="517" max="517" width="13.85546875" bestFit="1" customWidth="1"/>
    <col min="518" max="518" width="18.140625" customWidth="1"/>
    <col min="769" max="769" width="6.85546875" bestFit="1" customWidth="1"/>
    <col min="770" max="770" width="50.85546875" customWidth="1"/>
    <col min="771" max="771" width="9.140625" customWidth="1"/>
    <col min="772" max="772" width="13" customWidth="1"/>
    <col min="773" max="773" width="13.85546875" bestFit="1" customWidth="1"/>
    <col min="774" max="774" width="18.140625" customWidth="1"/>
    <col min="1025" max="1025" width="6.85546875" bestFit="1" customWidth="1"/>
    <col min="1026" max="1026" width="50.85546875" customWidth="1"/>
    <col min="1027" max="1027" width="9.140625" customWidth="1"/>
    <col min="1028" max="1028" width="13" customWidth="1"/>
    <col min="1029" max="1029" width="13.85546875" bestFit="1" customWidth="1"/>
    <col min="1030" max="1030" width="18.140625" customWidth="1"/>
    <col min="1281" max="1281" width="6.85546875" bestFit="1" customWidth="1"/>
    <col min="1282" max="1282" width="50.85546875" customWidth="1"/>
    <col min="1283" max="1283" width="9.140625" customWidth="1"/>
    <col min="1284" max="1284" width="13" customWidth="1"/>
    <col min="1285" max="1285" width="13.85546875" bestFit="1" customWidth="1"/>
    <col min="1286" max="1286" width="18.140625" customWidth="1"/>
    <col min="1537" max="1537" width="6.85546875" bestFit="1" customWidth="1"/>
    <col min="1538" max="1538" width="50.85546875" customWidth="1"/>
    <col min="1539" max="1539" width="9.140625" customWidth="1"/>
    <col min="1540" max="1540" width="13" customWidth="1"/>
    <col min="1541" max="1541" width="13.85546875" bestFit="1" customWidth="1"/>
    <col min="1542" max="1542" width="18.140625" customWidth="1"/>
    <col min="1793" max="1793" width="6.85546875" bestFit="1" customWidth="1"/>
    <col min="1794" max="1794" width="50.85546875" customWidth="1"/>
    <col min="1795" max="1795" width="9.140625" customWidth="1"/>
    <col min="1796" max="1796" width="13" customWidth="1"/>
    <col min="1797" max="1797" width="13.85546875" bestFit="1" customWidth="1"/>
    <col min="1798" max="1798" width="18.140625" customWidth="1"/>
    <col min="2049" max="2049" width="6.85546875" bestFit="1" customWidth="1"/>
    <col min="2050" max="2050" width="50.85546875" customWidth="1"/>
    <col min="2051" max="2051" width="9.140625" customWidth="1"/>
    <col min="2052" max="2052" width="13" customWidth="1"/>
    <col min="2053" max="2053" width="13.85546875" bestFit="1" customWidth="1"/>
    <col min="2054" max="2054" width="18.140625" customWidth="1"/>
    <col min="2305" max="2305" width="6.85546875" bestFit="1" customWidth="1"/>
    <col min="2306" max="2306" width="50.85546875" customWidth="1"/>
    <col min="2307" max="2307" width="9.140625" customWidth="1"/>
    <col min="2308" max="2308" width="13" customWidth="1"/>
    <col min="2309" max="2309" width="13.85546875" bestFit="1" customWidth="1"/>
    <col min="2310" max="2310" width="18.140625" customWidth="1"/>
    <col min="2561" max="2561" width="6.85546875" bestFit="1" customWidth="1"/>
    <col min="2562" max="2562" width="50.85546875" customWidth="1"/>
    <col min="2563" max="2563" width="9.140625" customWidth="1"/>
    <col min="2564" max="2564" width="13" customWidth="1"/>
    <col min="2565" max="2565" width="13.85546875" bestFit="1" customWidth="1"/>
    <col min="2566" max="2566" width="18.140625" customWidth="1"/>
    <col min="2817" max="2817" width="6.85546875" bestFit="1" customWidth="1"/>
    <col min="2818" max="2818" width="50.85546875" customWidth="1"/>
    <col min="2819" max="2819" width="9.140625" customWidth="1"/>
    <col min="2820" max="2820" width="13" customWidth="1"/>
    <col min="2821" max="2821" width="13.85546875" bestFit="1" customWidth="1"/>
    <col min="2822" max="2822" width="18.140625" customWidth="1"/>
    <col min="3073" max="3073" width="6.85546875" bestFit="1" customWidth="1"/>
    <col min="3074" max="3074" width="50.85546875" customWidth="1"/>
    <col min="3075" max="3075" width="9.140625" customWidth="1"/>
    <col min="3076" max="3076" width="13" customWidth="1"/>
    <col min="3077" max="3077" width="13.85546875" bestFit="1" customWidth="1"/>
    <col min="3078" max="3078" width="18.140625" customWidth="1"/>
    <col min="3329" max="3329" width="6.85546875" bestFit="1" customWidth="1"/>
    <col min="3330" max="3330" width="50.85546875" customWidth="1"/>
    <col min="3331" max="3331" width="9.140625" customWidth="1"/>
    <col min="3332" max="3332" width="13" customWidth="1"/>
    <col min="3333" max="3333" width="13.85546875" bestFit="1" customWidth="1"/>
    <col min="3334" max="3334" width="18.140625" customWidth="1"/>
    <col min="3585" max="3585" width="6.85546875" bestFit="1" customWidth="1"/>
    <col min="3586" max="3586" width="50.85546875" customWidth="1"/>
    <col min="3587" max="3587" width="9.140625" customWidth="1"/>
    <col min="3588" max="3588" width="13" customWidth="1"/>
    <col min="3589" max="3589" width="13.85546875" bestFit="1" customWidth="1"/>
    <col min="3590" max="3590" width="18.140625" customWidth="1"/>
    <col min="3841" max="3841" width="6.85546875" bestFit="1" customWidth="1"/>
    <col min="3842" max="3842" width="50.85546875" customWidth="1"/>
    <col min="3843" max="3843" width="9.140625" customWidth="1"/>
    <col min="3844" max="3844" width="13" customWidth="1"/>
    <col min="3845" max="3845" width="13.85546875" bestFit="1" customWidth="1"/>
    <col min="3846" max="3846" width="18.140625" customWidth="1"/>
    <col min="4097" max="4097" width="6.85546875" bestFit="1" customWidth="1"/>
    <col min="4098" max="4098" width="50.85546875" customWidth="1"/>
    <col min="4099" max="4099" width="9.140625" customWidth="1"/>
    <col min="4100" max="4100" width="13" customWidth="1"/>
    <col min="4101" max="4101" width="13.85546875" bestFit="1" customWidth="1"/>
    <col min="4102" max="4102" width="18.140625" customWidth="1"/>
    <col min="4353" max="4353" width="6.85546875" bestFit="1" customWidth="1"/>
    <col min="4354" max="4354" width="50.85546875" customWidth="1"/>
    <col min="4355" max="4355" width="9.140625" customWidth="1"/>
    <col min="4356" max="4356" width="13" customWidth="1"/>
    <col min="4357" max="4357" width="13.85546875" bestFit="1" customWidth="1"/>
    <col min="4358" max="4358" width="18.140625" customWidth="1"/>
    <col min="4609" max="4609" width="6.85546875" bestFit="1" customWidth="1"/>
    <col min="4610" max="4610" width="50.85546875" customWidth="1"/>
    <col min="4611" max="4611" width="9.140625" customWidth="1"/>
    <col min="4612" max="4612" width="13" customWidth="1"/>
    <col min="4613" max="4613" width="13.85546875" bestFit="1" customWidth="1"/>
    <col min="4614" max="4614" width="18.140625" customWidth="1"/>
    <col min="4865" max="4865" width="6.85546875" bestFit="1" customWidth="1"/>
    <col min="4866" max="4866" width="50.85546875" customWidth="1"/>
    <col min="4867" max="4867" width="9.140625" customWidth="1"/>
    <col min="4868" max="4868" width="13" customWidth="1"/>
    <col min="4869" max="4869" width="13.85546875" bestFit="1" customWidth="1"/>
    <col min="4870" max="4870" width="18.140625" customWidth="1"/>
    <col min="5121" max="5121" width="6.85546875" bestFit="1" customWidth="1"/>
    <col min="5122" max="5122" width="50.85546875" customWidth="1"/>
    <col min="5123" max="5123" width="9.140625" customWidth="1"/>
    <col min="5124" max="5124" width="13" customWidth="1"/>
    <col min="5125" max="5125" width="13.85546875" bestFit="1" customWidth="1"/>
    <col min="5126" max="5126" width="18.140625" customWidth="1"/>
    <col min="5377" max="5377" width="6.85546875" bestFit="1" customWidth="1"/>
    <col min="5378" max="5378" width="50.85546875" customWidth="1"/>
    <col min="5379" max="5379" width="9.140625" customWidth="1"/>
    <col min="5380" max="5380" width="13" customWidth="1"/>
    <col min="5381" max="5381" width="13.85546875" bestFit="1" customWidth="1"/>
    <col min="5382" max="5382" width="18.140625" customWidth="1"/>
    <col min="5633" max="5633" width="6.85546875" bestFit="1" customWidth="1"/>
    <col min="5634" max="5634" width="50.85546875" customWidth="1"/>
    <col min="5635" max="5635" width="9.140625" customWidth="1"/>
    <col min="5636" max="5636" width="13" customWidth="1"/>
    <col min="5637" max="5637" width="13.85546875" bestFit="1" customWidth="1"/>
    <col min="5638" max="5638" width="18.140625" customWidth="1"/>
    <col min="5889" max="5889" width="6.85546875" bestFit="1" customWidth="1"/>
    <col min="5890" max="5890" width="50.85546875" customWidth="1"/>
    <col min="5891" max="5891" width="9.140625" customWidth="1"/>
    <col min="5892" max="5892" width="13" customWidth="1"/>
    <col min="5893" max="5893" width="13.85546875" bestFit="1" customWidth="1"/>
    <col min="5894" max="5894" width="18.140625" customWidth="1"/>
    <col min="6145" max="6145" width="6.85546875" bestFit="1" customWidth="1"/>
    <col min="6146" max="6146" width="50.85546875" customWidth="1"/>
    <col min="6147" max="6147" width="9.140625" customWidth="1"/>
    <col min="6148" max="6148" width="13" customWidth="1"/>
    <col min="6149" max="6149" width="13.85546875" bestFit="1" customWidth="1"/>
    <col min="6150" max="6150" width="18.140625" customWidth="1"/>
    <col min="6401" max="6401" width="6.85546875" bestFit="1" customWidth="1"/>
    <col min="6402" max="6402" width="50.85546875" customWidth="1"/>
    <col min="6403" max="6403" width="9.140625" customWidth="1"/>
    <col min="6404" max="6404" width="13" customWidth="1"/>
    <col min="6405" max="6405" width="13.85546875" bestFit="1" customWidth="1"/>
    <col min="6406" max="6406" width="18.140625" customWidth="1"/>
    <col min="6657" max="6657" width="6.85546875" bestFit="1" customWidth="1"/>
    <col min="6658" max="6658" width="50.85546875" customWidth="1"/>
    <col min="6659" max="6659" width="9.140625" customWidth="1"/>
    <col min="6660" max="6660" width="13" customWidth="1"/>
    <col min="6661" max="6661" width="13.85546875" bestFit="1" customWidth="1"/>
    <col min="6662" max="6662" width="18.140625" customWidth="1"/>
    <col min="6913" max="6913" width="6.85546875" bestFit="1" customWidth="1"/>
    <col min="6914" max="6914" width="50.85546875" customWidth="1"/>
    <col min="6915" max="6915" width="9.140625" customWidth="1"/>
    <col min="6916" max="6916" width="13" customWidth="1"/>
    <col min="6917" max="6917" width="13.85546875" bestFit="1" customWidth="1"/>
    <col min="6918" max="6918" width="18.140625" customWidth="1"/>
    <col min="7169" max="7169" width="6.85546875" bestFit="1" customWidth="1"/>
    <col min="7170" max="7170" width="50.85546875" customWidth="1"/>
    <col min="7171" max="7171" width="9.140625" customWidth="1"/>
    <col min="7172" max="7172" width="13" customWidth="1"/>
    <col min="7173" max="7173" width="13.85546875" bestFit="1" customWidth="1"/>
    <col min="7174" max="7174" width="18.140625" customWidth="1"/>
    <col min="7425" max="7425" width="6.85546875" bestFit="1" customWidth="1"/>
    <col min="7426" max="7426" width="50.85546875" customWidth="1"/>
    <col min="7427" max="7427" width="9.140625" customWidth="1"/>
    <col min="7428" max="7428" width="13" customWidth="1"/>
    <col min="7429" max="7429" width="13.85546875" bestFit="1" customWidth="1"/>
    <col min="7430" max="7430" width="18.140625" customWidth="1"/>
    <col min="7681" max="7681" width="6.85546875" bestFit="1" customWidth="1"/>
    <col min="7682" max="7682" width="50.85546875" customWidth="1"/>
    <col min="7683" max="7683" width="9.140625" customWidth="1"/>
    <col min="7684" max="7684" width="13" customWidth="1"/>
    <col min="7685" max="7685" width="13.85546875" bestFit="1" customWidth="1"/>
    <col min="7686" max="7686" width="18.140625" customWidth="1"/>
    <col min="7937" max="7937" width="6.85546875" bestFit="1" customWidth="1"/>
    <col min="7938" max="7938" width="50.85546875" customWidth="1"/>
    <col min="7939" max="7939" width="9.140625" customWidth="1"/>
    <col min="7940" max="7940" width="13" customWidth="1"/>
    <col min="7941" max="7941" width="13.85546875" bestFit="1" customWidth="1"/>
    <col min="7942" max="7942" width="18.140625" customWidth="1"/>
    <col min="8193" max="8193" width="6.85546875" bestFit="1" customWidth="1"/>
    <col min="8194" max="8194" width="50.85546875" customWidth="1"/>
    <col min="8195" max="8195" width="9.140625" customWidth="1"/>
    <col min="8196" max="8196" width="13" customWidth="1"/>
    <col min="8197" max="8197" width="13.85546875" bestFit="1" customWidth="1"/>
    <col min="8198" max="8198" width="18.140625" customWidth="1"/>
    <col min="8449" max="8449" width="6.85546875" bestFit="1" customWidth="1"/>
    <col min="8450" max="8450" width="50.85546875" customWidth="1"/>
    <col min="8451" max="8451" width="9.140625" customWidth="1"/>
    <col min="8452" max="8452" width="13" customWidth="1"/>
    <col min="8453" max="8453" width="13.85546875" bestFit="1" customWidth="1"/>
    <col min="8454" max="8454" width="18.140625" customWidth="1"/>
    <col min="8705" max="8705" width="6.85546875" bestFit="1" customWidth="1"/>
    <col min="8706" max="8706" width="50.85546875" customWidth="1"/>
    <col min="8707" max="8707" width="9.140625" customWidth="1"/>
    <col min="8708" max="8708" width="13" customWidth="1"/>
    <col min="8709" max="8709" width="13.85546875" bestFit="1" customWidth="1"/>
    <col min="8710" max="8710" width="18.140625" customWidth="1"/>
    <col min="8961" max="8961" width="6.85546875" bestFit="1" customWidth="1"/>
    <col min="8962" max="8962" width="50.85546875" customWidth="1"/>
    <col min="8963" max="8963" width="9.140625" customWidth="1"/>
    <col min="8964" max="8964" width="13" customWidth="1"/>
    <col min="8965" max="8965" width="13.85546875" bestFit="1" customWidth="1"/>
    <col min="8966" max="8966" width="18.140625" customWidth="1"/>
    <col min="9217" max="9217" width="6.85546875" bestFit="1" customWidth="1"/>
    <col min="9218" max="9218" width="50.85546875" customWidth="1"/>
    <col min="9219" max="9219" width="9.140625" customWidth="1"/>
    <col min="9220" max="9220" width="13" customWidth="1"/>
    <col min="9221" max="9221" width="13.85546875" bestFit="1" customWidth="1"/>
    <col min="9222" max="9222" width="18.140625" customWidth="1"/>
    <col min="9473" max="9473" width="6.85546875" bestFit="1" customWidth="1"/>
    <col min="9474" max="9474" width="50.85546875" customWidth="1"/>
    <col min="9475" max="9475" width="9.140625" customWidth="1"/>
    <col min="9476" max="9476" width="13" customWidth="1"/>
    <col min="9477" max="9477" width="13.85546875" bestFit="1" customWidth="1"/>
    <col min="9478" max="9478" width="18.140625" customWidth="1"/>
    <col min="9729" max="9729" width="6.85546875" bestFit="1" customWidth="1"/>
    <col min="9730" max="9730" width="50.85546875" customWidth="1"/>
    <col min="9731" max="9731" width="9.140625" customWidth="1"/>
    <col min="9732" max="9732" width="13" customWidth="1"/>
    <col min="9733" max="9733" width="13.85546875" bestFit="1" customWidth="1"/>
    <col min="9734" max="9734" width="18.140625" customWidth="1"/>
    <col min="9985" max="9985" width="6.85546875" bestFit="1" customWidth="1"/>
    <col min="9986" max="9986" width="50.85546875" customWidth="1"/>
    <col min="9987" max="9987" width="9.140625" customWidth="1"/>
    <col min="9988" max="9988" width="13" customWidth="1"/>
    <col min="9989" max="9989" width="13.85546875" bestFit="1" customWidth="1"/>
    <col min="9990" max="9990" width="18.140625" customWidth="1"/>
    <col min="10241" max="10241" width="6.85546875" bestFit="1" customWidth="1"/>
    <col min="10242" max="10242" width="50.85546875" customWidth="1"/>
    <col min="10243" max="10243" width="9.140625" customWidth="1"/>
    <col min="10244" max="10244" width="13" customWidth="1"/>
    <col min="10245" max="10245" width="13.85546875" bestFit="1" customWidth="1"/>
    <col min="10246" max="10246" width="18.140625" customWidth="1"/>
    <col min="10497" max="10497" width="6.85546875" bestFit="1" customWidth="1"/>
    <col min="10498" max="10498" width="50.85546875" customWidth="1"/>
    <col min="10499" max="10499" width="9.140625" customWidth="1"/>
    <col min="10500" max="10500" width="13" customWidth="1"/>
    <col min="10501" max="10501" width="13.85546875" bestFit="1" customWidth="1"/>
    <col min="10502" max="10502" width="18.140625" customWidth="1"/>
    <col min="10753" max="10753" width="6.85546875" bestFit="1" customWidth="1"/>
    <col min="10754" max="10754" width="50.85546875" customWidth="1"/>
    <col min="10755" max="10755" width="9.140625" customWidth="1"/>
    <col min="10756" max="10756" width="13" customWidth="1"/>
    <col min="10757" max="10757" width="13.85546875" bestFit="1" customWidth="1"/>
    <col min="10758" max="10758" width="18.140625" customWidth="1"/>
    <col min="11009" max="11009" width="6.85546875" bestFit="1" customWidth="1"/>
    <col min="11010" max="11010" width="50.85546875" customWidth="1"/>
    <col min="11011" max="11011" width="9.140625" customWidth="1"/>
    <col min="11012" max="11012" width="13" customWidth="1"/>
    <col min="11013" max="11013" width="13.85546875" bestFit="1" customWidth="1"/>
    <col min="11014" max="11014" width="18.140625" customWidth="1"/>
    <col min="11265" max="11265" width="6.85546875" bestFit="1" customWidth="1"/>
    <col min="11266" max="11266" width="50.85546875" customWidth="1"/>
    <col min="11267" max="11267" width="9.140625" customWidth="1"/>
    <col min="11268" max="11268" width="13" customWidth="1"/>
    <col min="11269" max="11269" width="13.85546875" bestFit="1" customWidth="1"/>
    <col min="11270" max="11270" width="18.140625" customWidth="1"/>
    <col min="11521" max="11521" width="6.85546875" bestFit="1" customWidth="1"/>
    <col min="11522" max="11522" width="50.85546875" customWidth="1"/>
    <col min="11523" max="11523" width="9.140625" customWidth="1"/>
    <col min="11524" max="11524" width="13" customWidth="1"/>
    <col min="11525" max="11525" width="13.85546875" bestFit="1" customWidth="1"/>
    <col min="11526" max="11526" width="18.140625" customWidth="1"/>
    <col min="11777" max="11777" width="6.85546875" bestFit="1" customWidth="1"/>
    <col min="11778" max="11778" width="50.85546875" customWidth="1"/>
    <col min="11779" max="11779" width="9.140625" customWidth="1"/>
    <col min="11780" max="11780" width="13" customWidth="1"/>
    <col min="11781" max="11781" width="13.85546875" bestFit="1" customWidth="1"/>
    <col min="11782" max="11782" width="18.140625" customWidth="1"/>
    <col min="12033" max="12033" width="6.85546875" bestFit="1" customWidth="1"/>
    <col min="12034" max="12034" width="50.85546875" customWidth="1"/>
    <col min="12035" max="12035" width="9.140625" customWidth="1"/>
    <col min="12036" max="12036" width="13" customWidth="1"/>
    <col min="12037" max="12037" width="13.85546875" bestFit="1" customWidth="1"/>
    <col min="12038" max="12038" width="18.140625" customWidth="1"/>
    <col min="12289" max="12289" width="6.85546875" bestFit="1" customWidth="1"/>
    <col min="12290" max="12290" width="50.85546875" customWidth="1"/>
    <col min="12291" max="12291" width="9.140625" customWidth="1"/>
    <col min="12292" max="12292" width="13" customWidth="1"/>
    <col min="12293" max="12293" width="13.85546875" bestFit="1" customWidth="1"/>
    <col min="12294" max="12294" width="18.140625" customWidth="1"/>
    <col min="12545" max="12545" width="6.85546875" bestFit="1" customWidth="1"/>
    <col min="12546" max="12546" width="50.85546875" customWidth="1"/>
    <col min="12547" max="12547" width="9.140625" customWidth="1"/>
    <col min="12548" max="12548" width="13" customWidth="1"/>
    <col min="12549" max="12549" width="13.85546875" bestFit="1" customWidth="1"/>
    <col min="12550" max="12550" width="18.140625" customWidth="1"/>
    <col min="12801" max="12801" width="6.85546875" bestFit="1" customWidth="1"/>
    <col min="12802" max="12802" width="50.85546875" customWidth="1"/>
    <col min="12803" max="12803" width="9.140625" customWidth="1"/>
    <col min="12804" max="12804" width="13" customWidth="1"/>
    <col min="12805" max="12805" width="13.85546875" bestFit="1" customWidth="1"/>
    <col min="12806" max="12806" width="18.140625" customWidth="1"/>
    <col min="13057" max="13057" width="6.85546875" bestFit="1" customWidth="1"/>
    <col min="13058" max="13058" width="50.85546875" customWidth="1"/>
    <col min="13059" max="13059" width="9.140625" customWidth="1"/>
    <col min="13060" max="13060" width="13" customWidth="1"/>
    <col min="13061" max="13061" width="13.85546875" bestFit="1" customWidth="1"/>
    <col min="13062" max="13062" width="18.140625" customWidth="1"/>
    <col min="13313" max="13313" width="6.85546875" bestFit="1" customWidth="1"/>
    <col min="13314" max="13314" width="50.85546875" customWidth="1"/>
    <col min="13315" max="13315" width="9.140625" customWidth="1"/>
    <col min="13316" max="13316" width="13" customWidth="1"/>
    <col min="13317" max="13317" width="13.85546875" bestFit="1" customWidth="1"/>
    <col min="13318" max="13318" width="18.140625" customWidth="1"/>
    <col min="13569" max="13569" width="6.85546875" bestFit="1" customWidth="1"/>
    <col min="13570" max="13570" width="50.85546875" customWidth="1"/>
    <col min="13571" max="13571" width="9.140625" customWidth="1"/>
    <col min="13572" max="13572" width="13" customWidth="1"/>
    <col min="13573" max="13573" width="13.85546875" bestFit="1" customWidth="1"/>
    <col min="13574" max="13574" width="18.140625" customWidth="1"/>
    <col min="13825" max="13825" width="6.85546875" bestFit="1" customWidth="1"/>
    <col min="13826" max="13826" width="50.85546875" customWidth="1"/>
    <col min="13827" max="13827" width="9.140625" customWidth="1"/>
    <col min="13828" max="13828" width="13" customWidth="1"/>
    <col min="13829" max="13829" width="13.85546875" bestFit="1" customWidth="1"/>
    <col min="13830" max="13830" width="18.140625" customWidth="1"/>
    <col min="14081" max="14081" width="6.85546875" bestFit="1" customWidth="1"/>
    <col min="14082" max="14082" width="50.85546875" customWidth="1"/>
    <col min="14083" max="14083" width="9.140625" customWidth="1"/>
    <col min="14084" max="14084" width="13" customWidth="1"/>
    <col min="14085" max="14085" width="13.85546875" bestFit="1" customWidth="1"/>
    <col min="14086" max="14086" width="18.140625" customWidth="1"/>
    <col min="14337" max="14337" width="6.85546875" bestFit="1" customWidth="1"/>
    <col min="14338" max="14338" width="50.85546875" customWidth="1"/>
    <col min="14339" max="14339" width="9.140625" customWidth="1"/>
    <col min="14340" max="14340" width="13" customWidth="1"/>
    <col min="14341" max="14341" width="13.85546875" bestFit="1" customWidth="1"/>
    <col min="14342" max="14342" width="18.140625" customWidth="1"/>
    <col min="14593" max="14593" width="6.85546875" bestFit="1" customWidth="1"/>
    <col min="14594" max="14594" width="50.85546875" customWidth="1"/>
    <col min="14595" max="14595" width="9.140625" customWidth="1"/>
    <col min="14596" max="14596" width="13" customWidth="1"/>
    <col min="14597" max="14597" width="13.85546875" bestFit="1" customWidth="1"/>
    <col min="14598" max="14598" width="18.140625" customWidth="1"/>
    <col min="14849" max="14849" width="6.85546875" bestFit="1" customWidth="1"/>
    <col min="14850" max="14850" width="50.85546875" customWidth="1"/>
    <col min="14851" max="14851" width="9.140625" customWidth="1"/>
    <col min="14852" max="14852" width="13" customWidth="1"/>
    <col min="14853" max="14853" width="13.85546875" bestFit="1" customWidth="1"/>
    <col min="14854" max="14854" width="18.140625" customWidth="1"/>
    <col min="15105" max="15105" width="6.85546875" bestFit="1" customWidth="1"/>
    <col min="15106" max="15106" width="50.85546875" customWidth="1"/>
    <col min="15107" max="15107" width="9.140625" customWidth="1"/>
    <col min="15108" max="15108" width="13" customWidth="1"/>
    <col min="15109" max="15109" width="13.85546875" bestFit="1" customWidth="1"/>
    <col min="15110" max="15110" width="18.140625" customWidth="1"/>
    <col min="15361" max="15361" width="6.85546875" bestFit="1" customWidth="1"/>
    <col min="15362" max="15362" width="50.85546875" customWidth="1"/>
    <col min="15363" max="15363" width="9.140625" customWidth="1"/>
    <col min="15364" max="15364" width="13" customWidth="1"/>
    <col min="15365" max="15365" width="13.85546875" bestFit="1" customWidth="1"/>
    <col min="15366" max="15366" width="18.140625" customWidth="1"/>
    <col min="15617" max="15617" width="6.85546875" bestFit="1" customWidth="1"/>
    <col min="15618" max="15618" width="50.85546875" customWidth="1"/>
    <col min="15619" max="15619" width="9.140625" customWidth="1"/>
    <col min="15620" max="15620" width="13" customWidth="1"/>
    <col min="15621" max="15621" width="13.85546875" bestFit="1" customWidth="1"/>
    <col min="15622" max="15622" width="18.140625" customWidth="1"/>
    <col min="15873" max="15873" width="6.85546875" bestFit="1" customWidth="1"/>
    <col min="15874" max="15874" width="50.85546875" customWidth="1"/>
    <col min="15875" max="15875" width="9.140625" customWidth="1"/>
    <col min="15876" max="15876" width="13" customWidth="1"/>
    <col min="15877" max="15877" width="13.85546875" bestFit="1" customWidth="1"/>
    <col min="15878" max="15878" width="18.140625" customWidth="1"/>
    <col min="16129" max="16129" width="6.85546875" bestFit="1" customWidth="1"/>
    <col min="16130" max="16130" width="50.85546875" customWidth="1"/>
    <col min="16131" max="16131" width="9.140625" customWidth="1"/>
    <col min="16132" max="16132" width="13" customWidth="1"/>
    <col min="16133" max="16133" width="13.85546875" bestFit="1" customWidth="1"/>
    <col min="16134" max="16134" width="18.140625" customWidth="1"/>
  </cols>
  <sheetData>
    <row r="1" spans="1:7" x14ac:dyDescent="0.25">
      <c r="A1" s="14" t="s">
        <v>0</v>
      </c>
      <c r="B1" s="15"/>
      <c r="C1" s="15"/>
      <c r="D1" s="15"/>
      <c r="E1" s="15"/>
      <c r="F1" s="16"/>
      <c r="G1" s="1"/>
    </row>
    <row r="2" spans="1:7" x14ac:dyDescent="0.25">
      <c r="A2" s="10" t="s">
        <v>59</v>
      </c>
      <c r="B2" s="11"/>
      <c r="C2" s="10"/>
      <c r="D2" s="10"/>
      <c r="E2" s="10"/>
      <c r="F2" s="12"/>
      <c r="G2" s="1"/>
    </row>
    <row r="3" spans="1:7" x14ac:dyDescent="0.25">
      <c r="A3" s="13" t="s">
        <v>60</v>
      </c>
      <c r="B3" s="10"/>
      <c r="C3" s="10"/>
      <c r="D3" s="10"/>
      <c r="E3" s="10"/>
      <c r="F3" s="12"/>
      <c r="G3" s="1"/>
    </row>
    <row r="4" spans="1:7" ht="15.75" thickBot="1" x14ac:dyDescent="0.3">
      <c r="A4" s="17" t="s">
        <v>58</v>
      </c>
      <c r="B4" s="18"/>
      <c r="C4" s="18"/>
      <c r="D4" s="18"/>
      <c r="E4" s="18"/>
      <c r="F4" s="19"/>
      <c r="G4" s="1"/>
    </row>
    <row r="5" spans="1:7" x14ac:dyDescent="0.25">
      <c r="A5" s="32" t="s">
        <v>1</v>
      </c>
      <c r="B5" s="32" t="s">
        <v>2</v>
      </c>
      <c r="C5" s="35" t="s">
        <v>3</v>
      </c>
      <c r="D5" s="36"/>
      <c r="E5" s="32" t="s">
        <v>4</v>
      </c>
      <c r="F5" s="32" t="s">
        <v>5</v>
      </c>
      <c r="G5" s="1"/>
    </row>
    <row r="6" spans="1:7" x14ac:dyDescent="0.25">
      <c r="A6" s="33"/>
      <c r="B6" s="33"/>
      <c r="C6" s="37"/>
      <c r="D6" s="38"/>
      <c r="E6" s="33"/>
      <c r="F6" s="33"/>
      <c r="G6" s="1"/>
    </row>
    <row r="7" spans="1:7" ht="15.75" thickBot="1" x14ac:dyDescent="0.3">
      <c r="A7" s="34"/>
      <c r="B7" s="34"/>
      <c r="C7" s="39"/>
      <c r="D7" s="40"/>
      <c r="E7" s="34"/>
      <c r="F7" s="34"/>
      <c r="G7" s="1"/>
    </row>
    <row r="8" spans="1:7" ht="30" customHeight="1" x14ac:dyDescent="0.25">
      <c r="A8" s="2">
        <v>1</v>
      </c>
      <c r="B8" s="3" t="s">
        <v>6</v>
      </c>
      <c r="C8" s="4">
        <v>1</v>
      </c>
      <c r="D8" s="5" t="s">
        <v>7</v>
      </c>
      <c r="E8" s="45"/>
      <c r="F8" s="41">
        <f>E8*C8</f>
        <v>0</v>
      </c>
      <c r="G8" s="1"/>
    </row>
    <row r="9" spans="1:7" ht="30" customHeight="1" x14ac:dyDescent="0.25">
      <c r="A9" s="2">
        <v>2</v>
      </c>
      <c r="B9" s="6" t="s">
        <v>8</v>
      </c>
      <c r="C9" s="7">
        <v>1</v>
      </c>
      <c r="D9" s="8" t="s">
        <v>7</v>
      </c>
      <c r="E9" s="45"/>
      <c r="F9" s="41">
        <f>E9*C9</f>
        <v>0</v>
      </c>
      <c r="G9" s="1"/>
    </row>
    <row r="10" spans="1:7" ht="30" customHeight="1" x14ac:dyDescent="0.25">
      <c r="A10" s="2">
        <v>3</v>
      </c>
      <c r="B10" s="6" t="s">
        <v>9</v>
      </c>
      <c r="C10" s="7">
        <v>1</v>
      </c>
      <c r="D10" s="8" t="s">
        <v>7</v>
      </c>
      <c r="E10" s="45"/>
      <c r="F10" s="41">
        <f t="shared" ref="F10:F48" si="0">E10*C10</f>
        <v>0</v>
      </c>
      <c r="G10" s="1"/>
    </row>
    <row r="11" spans="1:7" ht="30" customHeight="1" x14ac:dyDescent="0.25">
      <c r="A11" s="2">
        <v>4</v>
      </c>
      <c r="B11" s="6" t="s">
        <v>10</v>
      </c>
      <c r="C11" s="7">
        <v>1</v>
      </c>
      <c r="D11" s="8" t="s">
        <v>7</v>
      </c>
      <c r="E11" s="45"/>
      <c r="F11" s="41">
        <f t="shared" si="0"/>
        <v>0</v>
      </c>
      <c r="G11" s="1"/>
    </row>
    <row r="12" spans="1:7" ht="30" customHeight="1" x14ac:dyDescent="0.25">
      <c r="A12" s="2">
        <v>5</v>
      </c>
      <c r="B12" s="6" t="s">
        <v>11</v>
      </c>
      <c r="C12" s="7">
        <v>1</v>
      </c>
      <c r="D12" s="8" t="s">
        <v>7</v>
      </c>
      <c r="E12" s="45"/>
      <c r="F12" s="41">
        <f t="shared" si="0"/>
        <v>0</v>
      </c>
      <c r="G12" s="1"/>
    </row>
    <row r="13" spans="1:7" ht="30" customHeight="1" x14ac:dyDescent="0.25">
      <c r="A13" s="2">
        <v>6</v>
      </c>
      <c r="B13" s="6" t="s">
        <v>12</v>
      </c>
      <c r="C13" s="7">
        <v>1</v>
      </c>
      <c r="D13" s="8" t="s">
        <v>7</v>
      </c>
      <c r="E13" s="45"/>
      <c r="F13" s="41">
        <f t="shared" si="0"/>
        <v>0</v>
      </c>
      <c r="G13" s="1"/>
    </row>
    <row r="14" spans="1:7" ht="30" customHeight="1" x14ac:dyDescent="0.25">
      <c r="A14" s="2">
        <v>7</v>
      </c>
      <c r="B14" s="6" t="s">
        <v>13</v>
      </c>
      <c r="C14" s="7">
        <v>1</v>
      </c>
      <c r="D14" s="8" t="s">
        <v>7</v>
      </c>
      <c r="E14" s="45"/>
      <c r="F14" s="41">
        <f t="shared" si="0"/>
        <v>0</v>
      </c>
      <c r="G14" s="1"/>
    </row>
    <row r="15" spans="1:7" ht="30" customHeight="1" x14ac:dyDescent="0.25">
      <c r="A15" s="2">
        <v>8</v>
      </c>
      <c r="B15" s="6" t="s">
        <v>14</v>
      </c>
      <c r="C15" s="7">
        <v>1</v>
      </c>
      <c r="D15" s="8" t="s">
        <v>7</v>
      </c>
      <c r="E15" s="45"/>
      <c r="F15" s="41">
        <f t="shared" si="0"/>
        <v>0</v>
      </c>
      <c r="G15" s="1"/>
    </row>
    <row r="16" spans="1:7" ht="30" customHeight="1" x14ac:dyDescent="0.25">
      <c r="A16" s="2">
        <v>9</v>
      </c>
      <c r="B16" s="6" t="s">
        <v>15</v>
      </c>
      <c r="C16" s="7">
        <v>1900</v>
      </c>
      <c r="D16" s="8" t="s">
        <v>16</v>
      </c>
      <c r="E16" s="45"/>
      <c r="F16" s="41">
        <f t="shared" si="0"/>
        <v>0</v>
      </c>
      <c r="G16" s="1"/>
    </row>
    <row r="17" spans="1:7" ht="30" customHeight="1" x14ac:dyDescent="0.25">
      <c r="A17" s="2">
        <v>10</v>
      </c>
      <c r="B17" s="6" t="s">
        <v>17</v>
      </c>
      <c r="C17" s="7">
        <v>350</v>
      </c>
      <c r="D17" s="8" t="s">
        <v>16</v>
      </c>
      <c r="E17" s="45"/>
      <c r="F17" s="41">
        <f t="shared" si="0"/>
        <v>0</v>
      </c>
      <c r="G17" s="1"/>
    </row>
    <row r="18" spans="1:7" ht="30" customHeight="1" x14ac:dyDescent="0.25">
      <c r="A18" s="2">
        <v>11</v>
      </c>
      <c r="B18" s="6" t="s">
        <v>18</v>
      </c>
      <c r="C18" s="7">
        <v>2055</v>
      </c>
      <c r="D18" s="8" t="s">
        <v>16</v>
      </c>
      <c r="E18" s="45"/>
      <c r="F18" s="41">
        <f t="shared" si="0"/>
        <v>0</v>
      </c>
      <c r="G18" s="1"/>
    </row>
    <row r="19" spans="1:7" ht="30" customHeight="1" x14ac:dyDescent="0.25">
      <c r="A19" s="2">
        <v>12</v>
      </c>
      <c r="B19" s="6" t="s">
        <v>19</v>
      </c>
      <c r="C19" s="7">
        <v>1</v>
      </c>
      <c r="D19" s="8" t="s">
        <v>20</v>
      </c>
      <c r="E19" s="45"/>
      <c r="F19" s="41">
        <f t="shared" si="0"/>
        <v>0</v>
      </c>
      <c r="G19" s="1"/>
    </row>
    <row r="20" spans="1:7" ht="30" customHeight="1" x14ac:dyDescent="0.25">
      <c r="A20" s="2">
        <v>13</v>
      </c>
      <c r="B20" s="6" t="s">
        <v>21</v>
      </c>
      <c r="C20" s="7">
        <v>1</v>
      </c>
      <c r="D20" s="8" t="s">
        <v>20</v>
      </c>
      <c r="E20" s="45"/>
      <c r="F20" s="41">
        <f t="shared" si="0"/>
        <v>0</v>
      </c>
      <c r="G20" s="1"/>
    </row>
    <row r="21" spans="1:7" ht="30" customHeight="1" x14ac:dyDescent="0.25">
      <c r="A21" s="2">
        <v>14</v>
      </c>
      <c r="B21" s="6" t="s">
        <v>22</v>
      </c>
      <c r="C21" s="7">
        <v>8</v>
      </c>
      <c r="D21" s="8" t="s">
        <v>20</v>
      </c>
      <c r="E21" s="45"/>
      <c r="F21" s="41">
        <f t="shared" si="0"/>
        <v>0</v>
      </c>
      <c r="G21" s="1"/>
    </row>
    <row r="22" spans="1:7" ht="30" customHeight="1" x14ac:dyDescent="0.25">
      <c r="A22" s="2">
        <v>15</v>
      </c>
      <c r="B22" s="6" t="s">
        <v>23</v>
      </c>
      <c r="C22" s="7">
        <v>10</v>
      </c>
      <c r="D22" s="8" t="s">
        <v>20</v>
      </c>
      <c r="E22" s="45"/>
      <c r="F22" s="41">
        <f t="shared" si="0"/>
        <v>0</v>
      </c>
      <c r="G22" s="9"/>
    </row>
    <row r="23" spans="1:7" ht="30" customHeight="1" x14ac:dyDescent="0.25">
      <c r="A23" s="2">
        <v>16</v>
      </c>
      <c r="B23" s="6" t="s">
        <v>24</v>
      </c>
      <c r="C23" s="7">
        <v>10</v>
      </c>
      <c r="D23" s="8" t="s">
        <v>20</v>
      </c>
      <c r="E23" s="45"/>
      <c r="F23" s="41">
        <f t="shared" si="0"/>
        <v>0</v>
      </c>
      <c r="G23" s="9"/>
    </row>
    <row r="24" spans="1:7" ht="30" customHeight="1" x14ac:dyDescent="0.25">
      <c r="A24" s="2">
        <v>17</v>
      </c>
      <c r="B24" s="6" t="s">
        <v>25</v>
      </c>
      <c r="C24" s="7">
        <v>4</v>
      </c>
      <c r="D24" s="8" t="s">
        <v>20</v>
      </c>
      <c r="E24" s="45"/>
      <c r="F24" s="41">
        <f t="shared" si="0"/>
        <v>0</v>
      </c>
    </row>
    <row r="25" spans="1:7" ht="30" customHeight="1" x14ac:dyDescent="0.25">
      <c r="A25" s="2">
        <v>18</v>
      </c>
      <c r="B25" s="6" t="s">
        <v>26</v>
      </c>
      <c r="C25" s="7">
        <v>51</v>
      </c>
      <c r="D25" s="8" t="s">
        <v>20</v>
      </c>
      <c r="E25" s="45"/>
      <c r="F25" s="41">
        <f t="shared" si="0"/>
        <v>0</v>
      </c>
    </row>
    <row r="26" spans="1:7" ht="30" customHeight="1" x14ac:dyDescent="0.25">
      <c r="A26" s="2">
        <v>19</v>
      </c>
      <c r="B26" s="6" t="s">
        <v>27</v>
      </c>
      <c r="C26" s="7">
        <v>17</v>
      </c>
      <c r="D26" s="8" t="s">
        <v>20</v>
      </c>
      <c r="E26" s="45"/>
      <c r="F26" s="41">
        <f t="shared" si="0"/>
        <v>0</v>
      </c>
    </row>
    <row r="27" spans="1:7" ht="30" customHeight="1" x14ac:dyDescent="0.25">
      <c r="A27" s="2">
        <v>20</v>
      </c>
      <c r="B27" s="6" t="s">
        <v>28</v>
      </c>
      <c r="C27" s="7">
        <v>1</v>
      </c>
      <c r="D27" s="8" t="s">
        <v>20</v>
      </c>
      <c r="E27" s="45"/>
      <c r="F27" s="41">
        <f t="shared" si="0"/>
        <v>0</v>
      </c>
    </row>
    <row r="28" spans="1:7" ht="30" customHeight="1" x14ac:dyDescent="0.25">
      <c r="A28" s="2">
        <v>21</v>
      </c>
      <c r="B28" s="6" t="s">
        <v>29</v>
      </c>
      <c r="C28" s="7">
        <v>1</v>
      </c>
      <c r="D28" s="8" t="s">
        <v>20</v>
      </c>
      <c r="E28" s="45"/>
      <c r="F28" s="41">
        <f t="shared" si="0"/>
        <v>0</v>
      </c>
    </row>
    <row r="29" spans="1:7" ht="30" customHeight="1" x14ac:dyDescent="0.25">
      <c r="A29" s="2">
        <v>22</v>
      </c>
      <c r="B29" s="6" t="s">
        <v>30</v>
      </c>
      <c r="C29" s="7">
        <v>5</v>
      </c>
      <c r="D29" s="8" t="s">
        <v>20</v>
      </c>
      <c r="E29" s="45"/>
      <c r="F29" s="41">
        <f t="shared" si="0"/>
        <v>0</v>
      </c>
    </row>
    <row r="30" spans="1:7" ht="30" customHeight="1" x14ac:dyDescent="0.25">
      <c r="A30" s="2">
        <v>23</v>
      </c>
      <c r="B30" s="6" t="s">
        <v>31</v>
      </c>
      <c r="C30" s="7">
        <v>2</v>
      </c>
      <c r="D30" s="8" t="s">
        <v>20</v>
      </c>
      <c r="E30" s="45"/>
      <c r="F30" s="41">
        <f t="shared" si="0"/>
        <v>0</v>
      </c>
    </row>
    <row r="31" spans="1:7" ht="30" customHeight="1" x14ac:dyDescent="0.25">
      <c r="A31" s="2">
        <v>24</v>
      </c>
      <c r="B31" s="6" t="s">
        <v>32</v>
      </c>
      <c r="C31" s="7">
        <v>4</v>
      </c>
      <c r="D31" s="8" t="s">
        <v>20</v>
      </c>
      <c r="E31" s="45"/>
      <c r="F31" s="41">
        <f t="shared" si="0"/>
        <v>0</v>
      </c>
    </row>
    <row r="32" spans="1:7" ht="30" customHeight="1" x14ac:dyDescent="0.25">
      <c r="A32" s="2">
        <v>25</v>
      </c>
      <c r="B32" s="6" t="s">
        <v>33</v>
      </c>
      <c r="C32" s="7">
        <v>1</v>
      </c>
      <c r="D32" s="8" t="s">
        <v>7</v>
      </c>
      <c r="E32" s="45"/>
      <c r="F32" s="41">
        <f t="shared" si="0"/>
        <v>0</v>
      </c>
    </row>
    <row r="33" spans="1:6" ht="30" customHeight="1" x14ac:dyDescent="0.25">
      <c r="A33" s="2">
        <v>26</v>
      </c>
      <c r="B33" s="6" t="s">
        <v>34</v>
      </c>
      <c r="C33" s="7">
        <v>1</v>
      </c>
      <c r="D33" s="8" t="s">
        <v>7</v>
      </c>
      <c r="E33" s="45"/>
      <c r="F33" s="41">
        <f t="shared" si="0"/>
        <v>0</v>
      </c>
    </row>
    <row r="34" spans="1:6" ht="30" customHeight="1" x14ac:dyDescent="0.25">
      <c r="A34" s="2">
        <v>27</v>
      </c>
      <c r="B34" s="6" t="s">
        <v>35</v>
      </c>
      <c r="C34" s="7">
        <v>785</v>
      </c>
      <c r="D34" s="8" t="s">
        <v>36</v>
      </c>
      <c r="E34" s="45"/>
      <c r="F34" s="41">
        <f t="shared" si="0"/>
        <v>0</v>
      </c>
    </row>
    <row r="35" spans="1:6" ht="30" customHeight="1" x14ac:dyDescent="0.25">
      <c r="A35" s="2">
        <v>28</v>
      </c>
      <c r="B35" s="6" t="s">
        <v>37</v>
      </c>
      <c r="C35" s="7">
        <v>1050</v>
      </c>
      <c r="D35" s="8" t="s">
        <v>36</v>
      </c>
      <c r="E35" s="45"/>
      <c r="F35" s="41">
        <f t="shared" si="0"/>
        <v>0</v>
      </c>
    </row>
    <row r="36" spans="1:6" ht="30" customHeight="1" x14ac:dyDescent="0.25">
      <c r="A36" s="2">
        <v>29</v>
      </c>
      <c r="B36" s="6" t="s">
        <v>38</v>
      </c>
      <c r="C36" s="7">
        <v>530</v>
      </c>
      <c r="D36" s="8" t="s">
        <v>39</v>
      </c>
      <c r="E36" s="45"/>
      <c r="F36" s="41">
        <f t="shared" si="0"/>
        <v>0</v>
      </c>
    </row>
    <row r="37" spans="1:6" ht="30" customHeight="1" x14ac:dyDescent="0.25">
      <c r="A37" s="2">
        <v>30</v>
      </c>
      <c r="B37" s="6" t="s">
        <v>40</v>
      </c>
      <c r="C37" s="7">
        <v>60</v>
      </c>
      <c r="D37" s="8" t="s">
        <v>41</v>
      </c>
      <c r="E37" s="45"/>
      <c r="F37" s="41">
        <f t="shared" si="0"/>
        <v>0</v>
      </c>
    </row>
    <row r="38" spans="1:6" ht="30" customHeight="1" x14ac:dyDescent="0.25">
      <c r="A38" s="2">
        <v>31</v>
      </c>
      <c r="B38" s="6" t="s">
        <v>42</v>
      </c>
      <c r="C38" s="7">
        <v>145</v>
      </c>
      <c r="D38" s="8" t="s">
        <v>41</v>
      </c>
      <c r="E38" s="45"/>
      <c r="F38" s="41">
        <f t="shared" si="0"/>
        <v>0</v>
      </c>
    </row>
    <row r="39" spans="1:6" ht="30" customHeight="1" x14ac:dyDescent="0.25">
      <c r="A39" s="2">
        <v>32</v>
      </c>
      <c r="B39" s="6" t="s">
        <v>43</v>
      </c>
      <c r="C39" s="7">
        <v>1725</v>
      </c>
      <c r="D39" s="8" t="s">
        <v>39</v>
      </c>
      <c r="E39" s="45"/>
      <c r="F39" s="41">
        <f t="shared" si="0"/>
        <v>0</v>
      </c>
    </row>
    <row r="40" spans="1:6" ht="30" customHeight="1" x14ac:dyDescent="0.25">
      <c r="A40" s="2">
        <v>33</v>
      </c>
      <c r="B40" s="6" t="s">
        <v>44</v>
      </c>
      <c r="C40" s="7">
        <v>25</v>
      </c>
      <c r="D40" s="8" t="s">
        <v>20</v>
      </c>
      <c r="E40" s="45"/>
      <c r="F40" s="41">
        <f t="shared" si="0"/>
        <v>0</v>
      </c>
    </row>
    <row r="41" spans="1:6" ht="30" customHeight="1" x14ac:dyDescent="0.25">
      <c r="A41" s="2">
        <v>34</v>
      </c>
      <c r="B41" s="6" t="s">
        <v>45</v>
      </c>
      <c r="C41" s="7">
        <v>950</v>
      </c>
      <c r="D41" s="8" t="s">
        <v>39</v>
      </c>
      <c r="E41" s="45"/>
      <c r="F41" s="41">
        <f t="shared" si="0"/>
        <v>0</v>
      </c>
    </row>
    <row r="42" spans="1:6" ht="30" customHeight="1" x14ac:dyDescent="0.25">
      <c r="A42" s="25">
        <v>35</v>
      </c>
      <c r="B42" s="26" t="s">
        <v>46</v>
      </c>
      <c r="C42" s="27">
        <v>35</v>
      </c>
      <c r="D42" s="28" t="s">
        <v>20</v>
      </c>
      <c r="E42" s="45"/>
      <c r="F42" s="41">
        <f t="shared" si="0"/>
        <v>0</v>
      </c>
    </row>
    <row r="43" spans="1:6" ht="30" customHeight="1" x14ac:dyDescent="0.25">
      <c r="A43" s="2">
        <v>36</v>
      </c>
      <c r="B43" s="6" t="s">
        <v>47</v>
      </c>
      <c r="C43" s="7">
        <v>1</v>
      </c>
      <c r="D43" s="8" t="s">
        <v>7</v>
      </c>
      <c r="E43" s="45"/>
      <c r="F43" s="41">
        <f t="shared" si="0"/>
        <v>0</v>
      </c>
    </row>
    <row r="44" spans="1:6" ht="30" customHeight="1" x14ac:dyDescent="0.25">
      <c r="A44" s="2">
        <v>37</v>
      </c>
      <c r="B44" s="6" t="s">
        <v>48</v>
      </c>
      <c r="C44" s="7">
        <v>410</v>
      </c>
      <c r="D44" s="8" t="s">
        <v>39</v>
      </c>
      <c r="E44" s="45"/>
      <c r="F44" s="41">
        <f t="shared" si="0"/>
        <v>0</v>
      </c>
    </row>
    <row r="45" spans="1:6" ht="30" customHeight="1" x14ac:dyDescent="0.25">
      <c r="A45" s="2">
        <v>38</v>
      </c>
      <c r="B45" s="6" t="s">
        <v>49</v>
      </c>
      <c r="C45" s="7">
        <v>10</v>
      </c>
      <c r="D45" s="8" t="s">
        <v>39</v>
      </c>
      <c r="E45" s="45"/>
      <c r="F45" s="41">
        <f t="shared" si="0"/>
        <v>0</v>
      </c>
    </row>
    <row r="46" spans="1:6" ht="30" customHeight="1" x14ac:dyDescent="0.25">
      <c r="A46" s="2">
        <v>39</v>
      </c>
      <c r="B46" s="6" t="s">
        <v>50</v>
      </c>
      <c r="C46" s="7">
        <v>1</v>
      </c>
      <c r="D46" s="8" t="s">
        <v>7</v>
      </c>
      <c r="E46" s="45"/>
      <c r="F46" s="41">
        <f t="shared" si="0"/>
        <v>0</v>
      </c>
    </row>
    <row r="47" spans="1:6" ht="30" customHeight="1" x14ac:dyDescent="0.25">
      <c r="A47" s="2">
        <v>40</v>
      </c>
      <c r="B47" s="6" t="s">
        <v>51</v>
      </c>
      <c r="C47" s="7">
        <v>1</v>
      </c>
      <c r="D47" s="8" t="s">
        <v>7</v>
      </c>
      <c r="E47" s="45"/>
      <c r="F47" s="41">
        <f t="shared" si="0"/>
        <v>0</v>
      </c>
    </row>
    <row r="48" spans="1:6" ht="30" customHeight="1" x14ac:dyDescent="0.25">
      <c r="A48" s="2">
        <v>41</v>
      </c>
      <c r="B48" s="6" t="s">
        <v>52</v>
      </c>
      <c r="C48" s="7">
        <v>1</v>
      </c>
      <c r="D48" s="8" t="s">
        <v>7</v>
      </c>
      <c r="E48" s="45"/>
      <c r="F48" s="41">
        <f t="shared" si="0"/>
        <v>0</v>
      </c>
    </row>
    <row r="49" spans="1:6" ht="30" customHeight="1" x14ac:dyDescent="0.25">
      <c r="A49" s="2"/>
      <c r="B49" s="6" t="s">
        <v>55</v>
      </c>
      <c r="C49" s="22"/>
      <c r="D49" s="23"/>
      <c r="E49" s="24"/>
      <c r="F49" s="41">
        <f>SUM(F8:F48)</f>
        <v>0</v>
      </c>
    </row>
    <row r="50" spans="1:6" ht="31.5" customHeight="1" x14ac:dyDescent="0.25">
      <c r="A50" s="2"/>
      <c r="B50" s="6" t="s">
        <v>61</v>
      </c>
      <c r="C50" s="20" t="s">
        <v>56</v>
      </c>
      <c r="D50" s="21"/>
      <c r="E50" s="24"/>
      <c r="F50" s="41">
        <f>F49*10%</f>
        <v>0</v>
      </c>
    </row>
    <row r="51" spans="1:6" ht="35.1" customHeight="1" thickBot="1" x14ac:dyDescent="0.3">
      <c r="A51" s="29" t="s">
        <v>57</v>
      </c>
      <c r="B51" s="30"/>
      <c r="C51" s="30"/>
      <c r="D51" s="30"/>
      <c r="E51" s="31"/>
      <c r="F51" s="44">
        <f>SUM(F49:F50)</f>
        <v>0</v>
      </c>
    </row>
  </sheetData>
  <sheetProtection algorithmName="SHA-512" hashValue="Kn7dP/pngYY7F+DdV6N8bxiJJqudq/oMuQOakTvVd4DUfs1hAddLnRCNXplaSKQB4Q+Ud3faz7hkYfDe5a8afw==" saltValue="6XrtatuYBTjBRjNhXbUAnA==" spinCount="100000" sheet="1" objects="1" scenarios="1"/>
  <mergeCells count="5">
    <mergeCell ref="F5:F7"/>
    <mergeCell ref="A5:A7"/>
    <mergeCell ref="B5:B7"/>
    <mergeCell ref="C5:D7"/>
    <mergeCell ref="E5:E7"/>
  </mergeCells>
  <pageMargins left="0.7" right="0.7" top="0.75" bottom="0.75" header="0.3" footer="0.3"/>
  <pageSetup scale="75" firstPageNumber="2" orientation="portrait" r:id="rId1"/>
  <headerFooter>
    <oddHeader>&amp;RIFB 18-TA002587DC</oddHeader>
    <oddFooter>&amp;LSignature: _______________________________
Bidder: ________________________________&amp;RBid Form B - &amp;P
Addendum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A FM11</vt:lpstr>
      <vt:lpstr>Bid B FM11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Fehrs</dc:creator>
  <cp:lastModifiedBy>renamed_admin</cp:lastModifiedBy>
  <cp:lastPrinted>2017-10-10T16:38:27Z</cp:lastPrinted>
  <dcterms:created xsi:type="dcterms:W3CDTF">2017-10-09T19:27:29Z</dcterms:created>
  <dcterms:modified xsi:type="dcterms:W3CDTF">2017-12-04T20:36:35Z</dcterms:modified>
</cp:coreProperties>
</file>