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594DJ MLS 27A\Working Docs\Solicitation Documents\Addendums\"/>
    </mc:Choice>
  </mc:AlternateContent>
  <xr:revisionPtr revIDLastSave="0" documentId="13_ncr:1_{CA730988-AF5C-4D9E-8112-F6DB5A03BC3E}" xr6:coauthVersionLast="47" xr6:coauthVersionMax="47" xr10:uidLastSave="{00000000-0000-0000-0000-000000000000}"/>
  <bookViews>
    <workbookView xWindow="-28920" yWindow="-120" windowWidth="29040" windowHeight="17640" firstSheet="2" activeTab="2" xr2:uid="{00000000-000D-0000-FFFF-FFFF00000000}"/>
  </bookViews>
  <sheets>
    <sheet name="MLS LWR" sheetId="11" state="hidden" r:id="rId1"/>
    <sheet name="MLS 39A" sheetId="13" state="hidden" r:id="rId2"/>
    <sheet name="MLS 27A" sheetId="12" r:id="rId3"/>
  </sheets>
  <externalReferences>
    <externalReference r:id="rId4"/>
    <externalReference r:id="rId5"/>
  </externalReferences>
  <definedNames>
    <definedName name="___sy10">#REF!</definedName>
    <definedName name="___sy11">#REF!</definedName>
    <definedName name="___sy12">#REF!</definedName>
    <definedName name="___sy13">#REF!</definedName>
    <definedName name="___sy14">#REF!</definedName>
    <definedName name="___sy15">#REF!</definedName>
    <definedName name="___sy16">#REF!</definedName>
    <definedName name="___sy17">#REF!</definedName>
    <definedName name="___sy2">#REF!</definedName>
    <definedName name="___sy3">#REF!</definedName>
    <definedName name="___sy4">#REF!</definedName>
    <definedName name="___sy5">#REF!</definedName>
    <definedName name="___sy6">#REF!</definedName>
    <definedName name="___sy7">#REF!</definedName>
    <definedName name="___sy8">#REF!</definedName>
    <definedName name="___sy9">#REF!</definedName>
    <definedName name="__sy10">#REF!</definedName>
    <definedName name="__sy11">#REF!</definedName>
    <definedName name="__sy12">#REF!</definedName>
    <definedName name="__sy13">#REF!</definedName>
    <definedName name="__sy14">#REF!</definedName>
    <definedName name="__sy15">#REF!</definedName>
    <definedName name="__sy16">#REF!</definedName>
    <definedName name="__sy17">#REF!</definedName>
    <definedName name="__sy2">#REF!</definedName>
    <definedName name="__sy3">#REF!</definedName>
    <definedName name="__sy4">#REF!</definedName>
    <definedName name="__sy5">#REF!</definedName>
    <definedName name="__sy6">#REF!</definedName>
    <definedName name="__sy7">#REF!</definedName>
    <definedName name="__sy8">#REF!</definedName>
    <definedName name="__sy9">#REF!</definedName>
    <definedName name="_sy10">#REF!</definedName>
    <definedName name="_sy11">#REF!</definedName>
    <definedName name="_sy12">#REF!</definedName>
    <definedName name="_sy13">#REF!</definedName>
    <definedName name="_sy14">#REF!</definedName>
    <definedName name="_sy15">#REF!</definedName>
    <definedName name="_sy16">#REF!</definedName>
    <definedName name="_sy17">#REF!</definedName>
    <definedName name="_sy2">#REF!</definedName>
    <definedName name="_sy3">#REF!</definedName>
    <definedName name="_sy4">#REF!</definedName>
    <definedName name="_sy5">#REF!</definedName>
    <definedName name="_sy6">#REF!</definedName>
    <definedName name="_sy7">#REF!</definedName>
    <definedName name="_sy8">#REF!</definedName>
    <definedName name="_sy9">#REF!</definedName>
    <definedName name="al_mod">[1]Electrical!$C$1143</definedName>
    <definedName name="al_wire_mod">[1]Electrical!$C$1149</definedName>
    <definedName name="Award">#REF!</definedName>
    <definedName name="Bidders">#REF!</definedName>
    <definedName name="Bond">#REF!</definedName>
    <definedName name="Bonding">#REF!</definedName>
    <definedName name="cost_estimates_Sheet1_List">#REF!</definedName>
    <definedName name="Design">#REF!</definedName>
    <definedName name="Estimate">#REF!</definedName>
    <definedName name="G169rt">[1]Electrical!#REF!</definedName>
    <definedName name="GC_10">#REF!</definedName>
    <definedName name="GC_11">#REF!</definedName>
    <definedName name="GC_12">#REF!</definedName>
    <definedName name="GC_13">#REF!</definedName>
    <definedName name="GC_13n">#REF!</definedName>
    <definedName name="GC_14">#REF!</definedName>
    <definedName name="GC_15">#REF!</definedName>
    <definedName name="GC_16">#REF!</definedName>
    <definedName name="GC_2">#REF!</definedName>
    <definedName name="GC_3">#REF!</definedName>
    <definedName name="GC_4">#REF!</definedName>
    <definedName name="GC_5">#REF!</definedName>
    <definedName name="GC_9">#REF!</definedName>
    <definedName name="GC_CnvyngSys">#REF!</definedName>
    <definedName name="GC_Concrete">#REF!</definedName>
    <definedName name="GC_Elec">#REF!</definedName>
    <definedName name="GC_Equipment">#REF!</definedName>
    <definedName name="GC_Finishes">#REF!</definedName>
    <definedName name="GC_Furnshngs">#REF!</definedName>
    <definedName name="GC_Mason">#REF!</definedName>
    <definedName name="GC_Mech">#REF!</definedName>
    <definedName name="GC_metals">#REF!</definedName>
    <definedName name="GC_Sitework">#REF!</definedName>
    <definedName name="GC_SpclCon">#REF!</definedName>
    <definedName name="GC_Specialities">#REF!</definedName>
    <definedName name="GetDoc">[2]Macro1!$C$1</definedName>
    <definedName name="GetNewQte">[2]Macro1!$B$1</definedName>
    <definedName name="home">#REF!</definedName>
    <definedName name="Inspectors">#REF!</definedName>
    <definedName name="lab_factor">[1]Electrical!$F$1144</definedName>
    <definedName name="Labor_Rate">[1]Electrical!$F$1140</definedName>
    <definedName name="mat_factor">[1]Electrical!$F$1143</definedName>
    <definedName name="Module1.Go_Back_to_Pricer">[0]!Module1.Go_Back_to_Pricer</definedName>
    <definedName name="Module1.Set_Mail_Out">[0]!Module1.Set_Mail_Out</definedName>
    <definedName name="Module2.Re_Price_Quote">[0]!Module2.Re_Price_Quote</definedName>
    <definedName name="Module2.Save_New_Quote">[0]!Module2.Save_New_Quote</definedName>
    <definedName name="NewQuoteName">[2]Macro1!$A$1</definedName>
    <definedName name="P">#REF!</definedName>
    <definedName name="_xlnm.Print_Area" localSheetId="2">'MLS 27A'!$A$1:$I$84</definedName>
    <definedName name="_xlnm.Print_Area">#REF!</definedName>
    <definedName name="PRINT_AREA_MI">#REF!</definedName>
    <definedName name="PRINT_TITLES_MI">#REF!</definedName>
    <definedName name="Proposal">#REF!</definedName>
    <definedName name="pvc_mod">[1]Electrical!$C$1145</definedName>
    <definedName name="PVC_RGS_mod">[1]Electrical!$C$1146</definedName>
    <definedName name="rgs_mod">[1]Electrical!$C$1144</definedName>
    <definedName name="Staff">#REF!</definedName>
    <definedName name="Surety">#REF!</definedName>
    <definedName name="Test">#REF!</definedName>
    <definedName name="uncounted_mod">[1]Electrical!$F$1146</definedName>
    <definedName name="wire_mod">[1]Electrical!$C$1148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13" l="1"/>
  <c r="B69" i="13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67" i="13"/>
  <c r="B66" i="13"/>
  <c r="B56" i="13"/>
  <c r="B57" i="13" s="1"/>
  <c r="B58" i="13" s="1"/>
  <c r="B59" i="13" s="1"/>
  <c r="B60" i="13" s="1"/>
  <c r="B61" i="13" s="1"/>
  <c r="B62" i="13" s="1"/>
  <c r="B63" i="13" s="1"/>
  <c r="B55" i="13"/>
  <c r="B54" i="13"/>
  <c r="B72" i="11"/>
  <c r="B73" i="11" s="1"/>
  <c r="B74" i="11" s="1"/>
  <c r="B75" i="11" s="1"/>
  <c r="B76" i="11" s="1"/>
  <c r="B77" i="11" s="1"/>
  <c r="B78" i="11" s="1"/>
  <c r="B79" i="11" s="1"/>
  <c r="B80" i="11" s="1"/>
  <c r="B81" i="11" s="1"/>
  <c r="B71" i="11"/>
  <c r="B70" i="11"/>
  <c r="B57" i="1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56" i="11"/>
  <c r="B55" i="11"/>
  <c r="B49" i="11"/>
  <c r="B50" i="11" s="1"/>
  <c r="B51" i="11" s="1"/>
  <c r="B52" i="11" s="1"/>
  <c r="B53" i="11" s="1"/>
  <c r="B48" i="11"/>
  <c r="B47" i="11"/>
  <c r="B30" i="1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29" i="11"/>
  <c r="A28" i="12" l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3" i="12" s="1"/>
  <c r="B26" i="13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4" i="13" s="1"/>
  <c r="B45" i="13" s="1"/>
  <c r="B46" i="13" s="1"/>
  <c r="B47" i="13" s="1"/>
  <c r="B48" i="13" s="1"/>
  <c r="B49" i="13" s="1"/>
  <c r="B50" i="13" s="1"/>
  <c r="B51" i="13" s="1"/>
  <c r="B26" i="11"/>
  <c r="A44" i="12" l="1"/>
  <c r="A45" i="12" s="1"/>
  <c r="A46" i="12" s="1"/>
  <c r="A47" i="12" l="1"/>
  <c r="A48" i="12" s="1"/>
  <c r="A50" i="12" s="1"/>
  <c r="A51" i="12" s="1"/>
  <c r="A52" i="12" s="1"/>
  <c r="A53" i="12" s="1"/>
  <c r="A54" i="12" s="1"/>
  <c r="A55" i="12" s="1"/>
  <c r="A56" i="12" s="1"/>
  <c r="A57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</calcChain>
</file>

<file path=xl/sharedStrings.xml><?xml version="1.0" encoding="utf-8"?>
<sst xmlns="http://schemas.openxmlformats.org/spreadsheetml/2006/main" count="441" uniqueCount="157">
  <si>
    <t>Bid Form</t>
  </si>
  <si>
    <t>Manatee County</t>
  </si>
  <si>
    <t>Master Lift Station Lakewood Ranch (MLS LWR)</t>
  </si>
  <si>
    <t>ITEM</t>
  </si>
  <si>
    <t>DESCRIPTION</t>
  </si>
  <si>
    <t>QUANTITY</t>
  </si>
  <si>
    <t>UNIT PRICE</t>
  </si>
  <si>
    <t>AMOUNT</t>
  </si>
  <si>
    <t>I. MISCELLANEOUS</t>
  </si>
  <si>
    <t>Mobilization</t>
  </si>
  <si>
    <t>LS</t>
  </si>
  <si>
    <t>Project Signs</t>
  </si>
  <si>
    <t>EA</t>
  </si>
  <si>
    <t>Preconstruction Video</t>
  </si>
  <si>
    <t>Field Recognissance / Utility Locates &amp; Coordination</t>
  </si>
  <si>
    <t>Sanitary Sewer Bypass Pumping and Appurtenances</t>
  </si>
  <si>
    <t>Pressure and Leakage Testing of Piping</t>
  </si>
  <si>
    <t>Permitting</t>
  </si>
  <si>
    <t>Record Drawings</t>
  </si>
  <si>
    <t>Demobilization</t>
  </si>
  <si>
    <t>SUBTOTAL</t>
  </si>
  <si>
    <t>II. PROPOSED IMPROVEMENTS</t>
  </si>
  <si>
    <t>EARTHWORK</t>
  </si>
  <si>
    <t>Temporary Erosion Control Measures</t>
  </si>
  <si>
    <t>Import Fill and Place</t>
  </si>
  <si>
    <t>CY</t>
  </si>
  <si>
    <t>Excavation and Disposal of Unsuitable Material</t>
  </si>
  <si>
    <t>Seeding &amp; Sodding</t>
  </si>
  <si>
    <t>CIVIL / DEMOLITION</t>
  </si>
  <si>
    <t xml:space="preserve">Sidewalk </t>
  </si>
  <si>
    <t>SF</t>
  </si>
  <si>
    <t>Concrete Paving</t>
  </si>
  <si>
    <t>Bollards</t>
  </si>
  <si>
    <t>Demolition - Electrical Building structural items (doors, louvers, walls)</t>
  </si>
  <si>
    <t>Demolition - Generator and Appurtenances (including Exhaust)</t>
  </si>
  <si>
    <t>Demolition - Fuel Tank, including fuel lines, appurtenances and structural pad</t>
  </si>
  <si>
    <t>Demolition - 12" gate valve</t>
  </si>
  <si>
    <t>Demolition - 8" buried gate valve</t>
  </si>
  <si>
    <t>Demolition - 10" buried plug valve</t>
  </si>
  <si>
    <t>Demolition - ARVs</t>
  </si>
  <si>
    <t xml:space="preserve">Demolition of 12" PVC Pipe (MLS influent piping) </t>
  </si>
  <si>
    <t>Demolition - 12" check valve</t>
  </si>
  <si>
    <t>Demolition - 12" flowmeter and wiring</t>
  </si>
  <si>
    <t>Demolition of 8", 10", and 12" piping / fittings downstream of pumps (MLS effluent piping), including asphalt driveway</t>
  </si>
  <si>
    <t>Demolition of electrical gear, including all appurtenances / conduits, inside Electrical Building</t>
  </si>
  <si>
    <t>Demolition of Concrete Flowmeter Vault</t>
  </si>
  <si>
    <t>Demolition of Concrete Valve Vault</t>
  </si>
  <si>
    <t>Protective Coatings (Piping / Appurtenances)</t>
  </si>
  <si>
    <t>Tie-In Connections to Existing 16" PVC pipe downstream of flowmeter pad</t>
  </si>
  <si>
    <t>STRUCTURAL / ARCHITECTURAL</t>
  </si>
  <si>
    <t>Electrical Building Structural - Building Penetrations, CMU infill, Doors, Miscellanous Patching at Wall being Demo'd</t>
  </si>
  <si>
    <t>Concrete Pad (Packaged Heat Pump)</t>
  </si>
  <si>
    <t>Concrete Pad (Flowmeter)</t>
  </si>
  <si>
    <t>Concrete Pad (Generator)</t>
  </si>
  <si>
    <t>Wetwell Relining</t>
  </si>
  <si>
    <t>Pump / Pipe Supports</t>
  </si>
  <si>
    <t xml:space="preserve">Electrical Building Architectural Finishing, including Stucco </t>
  </si>
  <si>
    <t>MECHANICAL / HVAC</t>
  </si>
  <si>
    <t>Removal and reinstallation of Submersible Pumps and Appurtenances</t>
  </si>
  <si>
    <t>Engine Generator and Sub-base Fuel Tank</t>
  </si>
  <si>
    <t>Ginder, In-Line</t>
  </si>
  <si>
    <t>Pump Influent Piping, Fittings, and Appurtenances (12" DIP)</t>
  </si>
  <si>
    <t>Pump Influent Piping, Fittings, and Appurtenances (12" SS)</t>
  </si>
  <si>
    <t>Pump Discharge DIP Piping, Fittings, and Appurtenances (8", 10", 12", and 16")</t>
  </si>
  <si>
    <t>ARVs</t>
  </si>
  <si>
    <t>12" Gate Valve</t>
  </si>
  <si>
    <t>8" Gate Valve</t>
  </si>
  <si>
    <t>8" Check Valve</t>
  </si>
  <si>
    <t>12" Flowmeter</t>
  </si>
  <si>
    <t>Packaged Heat Pump and associated appurtenances</t>
  </si>
  <si>
    <t>HVAC Ducting including appurtenances (register/grille) and supports</t>
  </si>
  <si>
    <t>ELECTRICAL / I&amp;C</t>
  </si>
  <si>
    <t>Site electrical ductbanks (including conduit &amp; circuits)</t>
  </si>
  <si>
    <t>VFDs</t>
  </si>
  <si>
    <t>Switchboard</t>
  </si>
  <si>
    <t>Automatic Transfer Switch</t>
  </si>
  <si>
    <t>Main Circuit Breaker</t>
  </si>
  <si>
    <t>Generator Docking Station</t>
  </si>
  <si>
    <t>Lighting Transformer / Lighting Panel</t>
  </si>
  <si>
    <t>Lighting Control Panel</t>
  </si>
  <si>
    <t>Electrical Building Lighting Fixtures</t>
  </si>
  <si>
    <t>RTU Panel</t>
  </si>
  <si>
    <t>Pressure / level instruments</t>
  </si>
  <si>
    <t>MISCELLANEOUS</t>
  </si>
  <si>
    <t>Miscellaneous Work Not Specifically Described in Bid Form</t>
  </si>
  <si>
    <t>Contingency (10% of Subtotal)</t>
  </si>
  <si>
    <t>TOTAL</t>
  </si>
  <si>
    <t>Master Lift Station 39A (MLS 39A)</t>
  </si>
  <si>
    <t>Concrete Drive</t>
  </si>
  <si>
    <t>HVAC Condensate Drain Sump</t>
  </si>
  <si>
    <t>Demolition of Miscellaneous Site Features (fencing, door landings, rain gauge, concrete pad to North of pump building</t>
  </si>
  <si>
    <t>Demolition - Miscellaneous Pump Building (sky lights, fans, doors, louvers)</t>
  </si>
  <si>
    <t>Change antennae to rain gauge</t>
  </si>
  <si>
    <t>Demolition - Generator and Appurtenances inside Pump Building (including Exhaust)</t>
  </si>
  <si>
    <t>building spec is missing?  Building dimensions missing from dwg</t>
  </si>
  <si>
    <t>Demolition - Fuel Tank, including bollards, fuel lines, appurtenances and structural pad</t>
  </si>
  <si>
    <t>Demolition - Dry-pit Submersible Pumps</t>
  </si>
  <si>
    <t>Demolition - 14" gate valve</t>
  </si>
  <si>
    <t>Demolition of Pump influent DIP piping (14")</t>
  </si>
  <si>
    <t>Demolition of Pump effluent DIP piping (8", 12")</t>
  </si>
  <si>
    <t>Demolition of electrical gear, including all appurtenances / conduits, inside Pump Building</t>
  </si>
  <si>
    <t>Prefabricated Electrical Building</t>
  </si>
  <si>
    <t>spec is missing</t>
  </si>
  <si>
    <t>Pump Building - Roof Membrane System</t>
  </si>
  <si>
    <t>Pump Building Structural - Building Penetrations, CMU Infill, Doors, Stucco Recoat, Fascia</t>
  </si>
  <si>
    <t>Concrete Pad, including equipment pad (Condensing Unit)</t>
  </si>
  <si>
    <t>Concrete Pad (Electrical Building)</t>
  </si>
  <si>
    <t>Pump Building Architectural Finishing, including Stucco</t>
  </si>
  <si>
    <t>Pump Building Mechanical - Exhaust fans</t>
  </si>
  <si>
    <t>Dry Pit Submersible Pump (including all appurtenances)</t>
  </si>
  <si>
    <t>Pump Influent Piping, including Fittings, and Appurtenances (14" DIP)</t>
  </si>
  <si>
    <t>Pump Discharge Piping, including Fittings, and Appurtenances (12" DIP)</t>
  </si>
  <si>
    <t>14" Gate Valve</t>
  </si>
  <si>
    <t>12" Check Valve</t>
  </si>
  <si>
    <t>12" Gate Vale</t>
  </si>
  <si>
    <t>provide size of effluent pipe - 12" downstream of pump..mech and P&amp;ID!</t>
  </si>
  <si>
    <t>HVAC Package (Air Handler including Supports, Condenser, and Piping….condensate, refrigerant, etc)</t>
  </si>
  <si>
    <t>Power Panel</t>
  </si>
  <si>
    <t>Manual Transfer Switch</t>
  </si>
  <si>
    <t>Pump Building (Upper and Lower Level) Lighting Fixtures</t>
  </si>
  <si>
    <t>Sump Pump Control Panel</t>
  </si>
  <si>
    <t>Demolition - Miscellaneous Electrical Building items (fans, doors, louvers)</t>
  </si>
  <si>
    <t>Demolition - Miscellaneous Storm Shelter Building items (garage door, personnel door, Exhaust fan)</t>
  </si>
  <si>
    <t>Demolition - Drypit Submersible Pumps</t>
  </si>
  <si>
    <t>Demolition - Pump Influent DIP piping, fittings, and appurtenances</t>
  </si>
  <si>
    <t>Demolition - Pump Discharge DIP piping, fittings, and appurtenances</t>
  </si>
  <si>
    <t>Demolition - 16" gate valve</t>
  </si>
  <si>
    <t>Demolition - 14" check valve</t>
  </si>
  <si>
    <t>Concrete Pad and Equiment Pad (Condensing Unit)</t>
  </si>
  <si>
    <t>Concrete Pad and Equipment Pad (Transformer)</t>
  </si>
  <si>
    <t xml:space="preserve">Pump Building Structural (Building penetrations, doors, CMU infill, etc) </t>
  </si>
  <si>
    <t>New Electrical Building Architectural Finishing, including Stucco</t>
  </si>
  <si>
    <t xml:space="preserve">Pump Influent DIP Piping, Fittings, and Appurtenances </t>
  </si>
  <si>
    <t xml:space="preserve">Pump Discharge DIP Piping, Fittings, and Appurtenances </t>
  </si>
  <si>
    <t>16" Gate Valve</t>
  </si>
  <si>
    <t>14" Check Valve</t>
  </si>
  <si>
    <t>HVAC Ducting including appurtenances (damper, etc) and supports</t>
  </si>
  <si>
    <t>Demolition - Transformer</t>
  </si>
  <si>
    <t>Transformer Coordination / Installation</t>
  </si>
  <si>
    <t>MCC</t>
  </si>
  <si>
    <t>Pump Building (Upper and Lower Floors)  Lighting Fixtures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</si>
  <si>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</si>
  <si>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APPENDIX K BID PRICING FORM
23-TA004594DJ MLS 27A IMPROVEMENTS
PROJECT #'s 6097480 and 6097481</t>
  </si>
  <si>
    <t>ITEM #</t>
  </si>
  <si>
    <t>ESTIMATED
QUANTITY</t>
  </si>
  <si>
    <t>U/M</t>
  </si>
  <si>
    <t>GRNAD TOTAL</t>
  </si>
  <si>
    <t>SUBTOTAL FOR MISCELLANEOUS</t>
  </si>
  <si>
    <t>SUBTOTAL FOR PROPOSED IMPROVEMENTS</t>
  </si>
  <si>
    <t>SUBTOTAL ALL SECTIONS, MISCELLANEOUS and PROPOSED IMPROVEMENTS</t>
  </si>
  <si>
    <t>BIDDER NAME________________________________________________</t>
  </si>
  <si>
    <t>BIDDER SIGNATURE___________________________________________</t>
  </si>
  <si>
    <r>
      <t xml:space="preserve">UNIT PRICE
</t>
    </r>
    <r>
      <rPr>
        <b/>
        <sz val="11"/>
        <color rgb="FFFF0000"/>
        <rFont val="Calibri"/>
        <family val="2"/>
        <scheme val="minor"/>
      </rPr>
      <t>425</t>
    </r>
    <r>
      <rPr>
        <b/>
        <sz val="11"/>
        <rFont val="Calibri"/>
        <family val="2"/>
        <scheme val="minor"/>
      </rPr>
      <t xml:space="preserve"> CALENDAR DAYS</t>
    </r>
  </si>
  <si>
    <r>
      <t xml:space="preserve">EXTENDED PRICE
</t>
    </r>
    <r>
      <rPr>
        <b/>
        <sz val="11"/>
        <color rgb="FFFF0000"/>
        <rFont val="Calibri"/>
        <family val="2"/>
        <scheme val="minor"/>
      </rPr>
      <t>425</t>
    </r>
    <r>
      <rPr>
        <b/>
        <sz val="11"/>
        <rFont val="Calibri"/>
        <family val="2"/>
        <scheme val="minor"/>
      </rPr>
      <t xml:space="preserve"> CALENDAR DAYS</t>
    </r>
  </si>
  <si>
    <r>
      <t xml:space="preserve">UNIT PRICE
</t>
    </r>
    <r>
      <rPr>
        <b/>
        <sz val="11"/>
        <color rgb="FFFF0000"/>
        <rFont val="Calibri"/>
        <family val="2"/>
        <scheme val="minor"/>
      </rPr>
      <t>485</t>
    </r>
    <r>
      <rPr>
        <b/>
        <sz val="11"/>
        <rFont val="Calibri"/>
        <family val="2"/>
        <scheme val="minor"/>
      </rPr>
      <t xml:space="preserve"> CALENDAR DAYS</t>
    </r>
  </si>
  <si>
    <r>
      <t xml:space="preserve">EXTENDED PRICE
</t>
    </r>
    <r>
      <rPr>
        <b/>
        <sz val="11"/>
        <color rgb="FFFF0000"/>
        <rFont val="Calibri"/>
        <family val="2"/>
        <scheme val="minor"/>
      </rPr>
      <t>485</t>
    </r>
    <r>
      <rPr>
        <b/>
        <sz val="11"/>
        <rFont val="Calibri"/>
        <family val="2"/>
        <scheme val="minor"/>
      </rPr>
      <t xml:space="preserve"> CALENDAR DAYS</t>
    </r>
  </si>
  <si>
    <r>
      <rPr>
        <b/>
        <sz val="11"/>
        <rFont val="Calibri"/>
        <family val="2"/>
        <scheme val="minor"/>
      </rPr>
      <t>CONTRACT CONTINGENCY WORK (USED ONLY WITH COUNTY APPROVAL)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</si>
</sst>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 MT"/>
    </font>
    <font>
      <sz val="10"/>
      <name val="Arial MT"/>
    </font>
    <font>
      <sz val="10"/>
      <color rgb="FFFF0000"/>
      <name val="Arial MT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37" fontId="5" fillId="0" borderId="0"/>
    <xf numFmtId="0" fontId="3" fillId="0" borderId="0"/>
  </cellStyleXfs>
  <cellXfs count="113">
    <xf numFmtId="0" fontId="0" fillId="0" borderId="0" xfId="0"/>
    <xf numFmtId="0" fontId="4" fillId="2" borderId="9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11" xfId="0" applyFill="1" applyBorder="1"/>
    <xf numFmtId="37" fontId="3" fillId="0" borderId="0" xfId="7" applyFont="1"/>
    <xf numFmtId="37" fontId="3" fillId="0" borderId="0" xfId="7" quotePrefix="1" applyFont="1"/>
    <xf numFmtId="0" fontId="6" fillId="0" borderId="0" xfId="0" applyFont="1"/>
    <xf numFmtId="37" fontId="3" fillId="0" borderId="0" xfId="7" applyFont="1" applyFill="1"/>
    <xf numFmtId="0" fontId="4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 vertical="center" wrapText="1"/>
    </xf>
    <xf numFmtId="164" fontId="9" fillId="4" borderId="21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4" borderId="13" xfId="0" applyFont="1" applyFill="1" applyBorder="1"/>
    <xf numFmtId="0" fontId="0" fillId="4" borderId="21" xfId="0" applyFont="1" applyFill="1" applyBorder="1"/>
    <xf numFmtId="9" fontId="0" fillId="8" borderId="13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/>
    <xf numFmtId="0" fontId="8" fillId="4" borderId="13" xfId="0" applyFont="1" applyFill="1" applyBorder="1" applyAlignment="1"/>
    <xf numFmtId="0" fontId="8" fillId="4" borderId="1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/>
    </xf>
    <xf numFmtId="0" fontId="8" fillId="3" borderId="13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27" xfId="0" applyFont="1" applyFill="1" applyBorder="1" applyAlignment="1" applyProtection="1">
      <alignment horizontal="left"/>
    </xf>
    <xf numFmtId="0" fontId="7" fillId="0" borderId="18" xfId="0" applyFont="1" applyFill="1" applyBorder="1" applyAlignment="1" applyProtection="1">
      <alignment horizontal="left"/>
    </xf>
    <xf numFmtId="0" fontId="8" fillId="3" borderId="2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 wrapText="1"/>
    </xf>
    <xf numFmtId="0" fontId="0" fillId="0" borderId="13" xfId="0" applyFont="1" applyBorder="1" applyProtection="1"/>
    <xf numFmtId="0" fontId="8" fillId="5" borderId="20" xfId="0" applyFont="1" applyFill="1" applyBorder="1" applyAlignment="1" applyProtection="1">
      <alignment horizontal="left"/>
    </xf>
    <xf numFmtId="0" fontId="8" fillId="5" borderId="13" xfId="0" applyFont="1" applyFill="1" applyBorder="1" applyAlignment="1" applyProtection="1">
      <alignment horizontal="left"/>
    </xf>
    <xf numFmtId="0" fontId="8" fillId="4" borderId="20" xfId="0" applyFont="1" applyFill="1" applyBorder="1" applyAlignment="1" applyProtection="1">
      <alignment horizontal="left"/>
    </xf>
    <xf numFmtId="0" fontId="8" fillId="4" borderId="13" xfId="0" applyFont="1" applyFill="1" applyBorder="1" applyAlignment="1" applyProtection="1">
      <alignment horizontal="left"/>
    </xf>
    <xf numFmtId="37" fontId="9" fillId="0" borderId="13" xfId="7" applyFont="1" applyBorder="1" applyProtection="1"/>
    <xf numFmtId="0" fontId="8" fillId="4" borderId="5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37" fontId="9" fillId="0" borderId="13" xfId="7" quotePrefix="1" applyFont="1" applyBorder="1" applyProtection="1"/>
    <xf numFmtId="37" fontId="9" fillId="0" borderId="13" xfId="7" applyFont="1" applyFill="1" applyBorder="1" applyProtection="1"/>
    <xf numFmtId="0" fontId="8" fillId="7" borderId="20" xfId="0" applyFont="1" applyFill="1" applyBorder="1" applyAlignment="1" applyProtection="1">
      <alignment horizontal="left"/>
    </xf>
    <xf numFmtId="0" fontId="8" fillId="7" borderId="13" xfId="0" applyFont="1" applyFill="1" applyBorder="1" applyAlignment="1" applyProtection="1">
      <alignment horizontal="left"/>
    </xf>
    <xf numFmtId="0" fontId="0" fillId="8" borderId="13" xfId="0" applyFont="1" applyFill="1" applyBorder="1" applyAlignment="1" applyProtection="1">
      <alignment vertical="center" wrapText="1"/>
    </xf>
    <xf numFmtId="0" fontId="8" fillId="6" borderId="7" xfId="0" applyFont="1" applyFill="1" applyBorder="1" applyAlignment="1" applyProtection="1">
      <alignment horizontal="left"/>
    </xf>
    <xf numFmtId="0" fontId="8" fillId="6" borderId="1" xfId="0" applyFont="1" applyFill="1" applyBorder="1" applyAlignment="1" applyProtection="1">
      <alignment horizontal="left"/>
    </xf>
    <xf numFmtId="0" fontId="8" fillId="3" borderId="13" xfId="0" applyFont="1" applyFill="1" applyBorder="1" applyAlignment="1" applyProtection="1">
      <alignment horizontal="center" vertical="center"/>
    </xf>
    <xf numFmtId="164" fontId="8" fillId="3" borderId="21" xfId="0" applyNumberFormat="1" applyFont="1" applyFill="1" applyBorder="1" applyAlignment="1" applyProtection="1">
      <alignment horizontal="center" vertical="center" wrapText="1"/>
    </xf>
    <xf numFmtId="164" fontId="8" fillId="3" borderId="21" xfId="0" applyNumberFormat="1" applyFont="1" applyFill="1" applyBorder="1" applyAlignment="1" applyProtection="1">
      <alignment horizontal="center" vertical="center"/>
    </xf>
    <xf numFmtId="164" fontId="8" fillId="3" borderId="13" xfId="0" applyNumberFormat="1" applyFont="1" applyFill="1" applyBorder="1" applyAlignment="1" applyProtection="1">
      <alignment horizontal="center" vertical="center" wrapText="1"/>
    </xf>
    <xf numFmtId="164" fontId="8" fillId="3" borderId="22" xfId="0" applyNumberFormat="1" applyFont="1" applyFill="1" applyBorder="1" applyAlignment="1" applyProtection="1">
      <alignment horizontal="center" vertical="center" wrapText="1"/>
    </xf>
    <xf numFmtId="164" fontId="8" fillId="3" borderId="22" xfId="0" applyNumberFormat="1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164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7" xfId="0" applyNumberFormat="1" applyFont="1" applyFill="1" applyBorder="1" applyAlignment="1" applyProtection="1">
      <alignment horizontal="center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8" fillId="5" borderId="13" xfId="0" applyFont="1" applyFill="1" applyBorder="1" applyAlignment="1" applyProtection="1">
      <protection locked="0"/>
    </xf>
    <xf numFmtId="0" fontId="0" fillId="5" borderId="13" xfId="0" applyFont="1" applyFill="1" applyBorder="1" applyProtection="1">
      <protection locked="0"/>
    </xf>
    <xf numFmtId="0" fontId="0" fillId="5" borderId="21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8" fillId="7" borderId="13" xfId="0" applyFont="1" applyFill="1" applyBorder="1" applyAlignment="1" applyProtection="1">
      <protection locked="0"/>
    </xf>
    <xf numFmtId="0" fontId="0" fillId="7" borderId="13" xfId="0" applyFont="1" applyFill="1" applyBorder="1" applyProtection="1">
      <protection locked="0"/>
    </xf>
    <xf numFmtId="0" fontId="0" fillId="7" borderId="21" xfId="0" applyFont="1" applyFill="1" applyBorder="1" applyProtection="1">
      <protection locked="0"/>
    </xf>
    <xf numFmtId="0" fontId="8" fillId="6" borderId="29" xfId="0" applyFont="1" applyFill="1" applyBorder="1" applyAlignment="1" applyProtection="1">
      <protection locked="0"/>
    </xf>
    <xf numFmtId="0" fontId="0" fillId="6" borderId="29" xfId="0" applyFont="1" applyFill="1" applyBorder="1" applyProtection="1">
      <protection locked="0"/>
    </xf>
    <xf numFmtId="0" fontId="0" fillId="6" borderId="30" xfId="0" applyFont="1" applyFill="1" applyBorder="1" applyProtection="1">
      <protection locked="0"/>
    </xf>
    <xf numFmtId="0" fontId="0" fillId="6" borderId="31" xfId="0" applyFont="1" applyFill="1" applyBorder="1" applyProtection="1">
      <protection locked="0"/>
    </xf>
    <xf numFmtId="9" fontId="0" fillId="8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38" fontId="8" fillId="0" borderId="0" xfId="8" applyNumberFormat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</cellXfs>
  <cellStyles count="9">
    <cellStyle name="Currency 2" xfId="3" xr:uid="{A437E6BB-7360-4F05-908F-FE18B2B50FED}"/>
    <cellStyle name="Normal" xfId="0" builtinId="0"/>
    <cellStyle name="Normal 2" xfId="1" xr:uid="{E8C3C450-C52E-45AC-AFA1-0F1561DE4495}"/>
    <cellStyle name="Normal 2 4" xfId="7" xr:uid="{7150DFAD-C3FE-44CE-9373-927C5F7BED37}"/>
    <cellStyle name="Normal 3" xfId="2" xr:uid="{5F64BA21-DF47-43A5-8C48-018344B24A24}"/>
    <cellStyle name="Normal 3 2" xfId="4" xr:uid="{F748B201-E53B-43CB-80BA-4197B09EF56F}"/>
    <cellStyle name="Normal 5" xfId="6" xr:uid="{3CCECA84-B66A-4A49-8D60-7017F6D32157}"/>
    <cellStyle name="Normal 6" xfId="5" xr:uid="{80051746-5A0F-46CA-8D42-429584735CB0}"/>
    <cellStyle name="Normal_ConstructionCostMagellanDrWLImp" xfId="8" xr:uid="{F222A36C-DA19-4B5A-9E22-1060B00C9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kimcreed.com\nasuni\Data\Proj\01024\0191\ENG\20-Tech\25-Cost%20Estimates\MVLS%2060%25%20OPCC.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w\Projects\QUOTE\PCQU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Mech"/>
      <sheetName val="Fittings"/>
      <sheetName val="Structural"/>
      <sheetName val="Electrical"/>
      <sheetName val="I&amp;C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Quote"/>
      <sheetName val="Start"/>
      <sheetName val="Pricer"/>
      <sheetName val="Cutsheet"/>
      <sheetName val="Manual Cutsheet"/>
      <sheetName val="Freight"/>
      <sheetName val="Adders"/>
      <sheetName val="Price List Matrix"/>
      <sheetName val="Contractor List"/>
      <sheetName val="Call Report Template"/>
      <sheetName val="Pending Project"/>
      <sheetName val="Pre-Bid"/>
      <sheetName val="Bid Mat'l Summary"/>
      <sheetName val="Post-Bid"/>
      <sheetName val="Proj.Mgt.Mtg.Agenda"/>
      <sheetName val="New Order Info"/>
      <sheetName val="Project Schedule"/>
      <sheetName val="Macro1"/>
      <sheetName val="FLP_DATA"/>
      <sheetName val="PIPE"/>
      <sheetName val="FTG_LIST"/>
      <sheetName val="Adder's Data"/>
      <sheetName val="Fabricated Pipe"/>
      <sheetName val="Module2"/>
      <sheetName val="Module1"/>
      <sheetName val="WorkSpace"/>
      <sheetName val="Module77"/>
      <sheetName val="Module5"/>
      <sheetName val="Module4"/>
      <sheetName val="Module3"/>
      <sheetName val="DIALOG INPUT"/>
      <sheetName val="Module6"/>
      <sheetName val="Module7"/>
      <sheetName val="Module8"/>
      <sheetName val="Module9"/>
      <sheetName val="Plant Cutsheet"/>
      <sheetName val="Terms &amp;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C4D5-383A-45C2-AA0F-64E60D3F7D15}">
  <dimension ref="B3:P87"/>
  <sheetViews>
    <sheetView topLeftCell="A7" workbookViewId="0">
      <selection activeCell="C15" sqref="C15"/>
    </sheetView>
  </sheetViews>
  <sheetFormatPr defaultColWidth="9.140625" defaultRowHeight="15"/>
  <cols>
    <col min="3" max="3" width="102.7109375" customWidth="1"/>
    <col min="4" max="4" width="6.42578125" bestFit="1" customWidth="1"/>
    <col min="5" max="5" width="6.140625" customWidth="1"/>
    <col min="6" max="6" width="22.42578125" customWidth="1"/>
    <col min="7" max="7" width="17" customWidth="1"/>
  </cols>
  <sheetData>
    <row r="3" spans="2:7" ht="15.75" thickBot="1"/>
    <row r="4" spans="2:7" ht="15.75" thickBot="1">
      <c r="B4" s="32" t="s">
        <v>0</v>
      </c>
      <c r="C4" s="33"/>
      <c r="D4" s="33"/>
      <c r="E4" s="33"/>
      <c r="F4" s="33"/>
      <c r="G4" s="34"/>
    </row>
    <row r="5" spans="2:7">
      <c r="B5" s="32" t="s">
        <v>1</v>
      </c>
      <c r="C5" s="33"/>
      <c r="D5" s="33"/>
      <c r="E5" s="33"/>
      <c r="F5" s="33"/>
      <c r="G5" s="34"/>
    </row>
    <row r="6" spans="2:7" ht="15.75" thickBot="1">
      <c r="B6" s="35" t="s">
        <v>2</v>
      </c>
      <c r="C6" s="36"/>
      <c r="D6" s="36"/>
      <c r="E6" s="36"/>
      <c r="F6" s="36"/>
      <c r="G6" s="37"/>
    </row>
    <row r="7" spans="2:7" ht="15.75" thickBot="1">
      <c r="B7" s="1" t="s">
        <v>3</v>
      </c>
      <c r="C7" s="1" t="s">
        <v>4</v>
      </c>
      <c r="D7" s="38" t="s">
        <v>5</v>
      </c>
      <c r="E7" s="39"/>
      <c r="F7" s="1" t="s">
        <v>6</v>
      </c>
      <c r="G7" s="1" t="s">
        <v>7</v>
      </c>
    </row>
    <row r="8" spans="2:7" ht="15.75" thickBot="1">
      <c r="B8" s="29" t="s">
        <v>8</v>
      </c>
      <c r="C8" s="30"/>
      <c r="D8" s="30"/>
      <c r="E8" s="30"/>
      <c r="F8" s="30"/>
      <c r="G8" s="31"/>
    </row>
    <row r="9" spans="2:7">
      <c r="B9" s="2">
        <v>1</v>
      </c>
      <c r="C9" t="s">
        <v>9</v>
      </c>
      <c r="D9">
        <v>1</v>
      </c>
      <c r="E9" t="s">
        <v>10</v>
      </c>
      <c r="G9" s="3"/>
    </row>
    <row r="10" spans="2:7">
      <c r="B10" s="2">
        <v>2</v>
      </c>
      <c r="C10" t="s">
        <v>11</v>
      </c>
      <c r="D10">
        <v>2</v>
      </c>
      <c r="E10" t="s">
        <v>12</v>
      </c>
      <c r="G10" s="3"/>
    </row>
    <row r="11" spans="2:7">
      <c r="B11" s="2">
        <v>3</v>
      </c>
      <c r="C11" t="s">
        <v>13</v>
      </c>
      <c r="D11">
        <v>1</v>
      </c>
      <c r="E11" t="s">
        <v>10</v>
      </c>
      <c r="G11" s="3"/>
    </row>
    <row r="12" spans="2:7">
      <c r="B12" s="2">
        <v>4</v>
      </c>
      <c r="C12" t="s">
        <v>14</v>
      </c>
      <c r="D12">
        <v>1</v>
      </c>
      <c r="E12" t="s">
        <v>10</v>
      </c>
      <c r="G12" s="3"/>
    </row>
    <row r="13" spans="2:7">
      <c r="B13" s="2">
        <v>5</v>
      </c>
      <c r="C13" t="s">
        <v>15</v>
      </c>
      <c r="D13">
        <v>1</v>
      </c>
      <c r="E13" t="s">
        <v>10</v>
      </c>
      <c r="G13" s="3"/>
    </row>
    <row r="14" spans="2:7">
      <c r="B14" s="2">
        <v>6</v>
      </c>
      <c r="C14" t="s">
        <v>16</v>
      </c>
      <c r="D14">
        <v>1</v>
      </c>
      <c r="E14" t="s">
        <v>10</v>
      </c>
      <c r="G14" s="3"/>
    </row>
    <row r="15" spans="2:7">
      <c r="B15" s="2">
        <v>8</v>
      </c>
      <c r="C15" t="s">
        <v>17</v>
      </c>
      <c r="D15">
        <v>1</v>
      </c>
      <c r="E15" t="s">
        <v>10</v>
      </c>
      <c r="G15" s="3"/>
    </row>
    <row r="16" spans="2:7">
      <c r="B16" s="2">
        <v>9</v>
      </c>
      <c r="C16" t="s">
        <v>18</v>
      </c>
      <c r="D16">
        <v>1</v>
      </c>
      <c r="E16" t="s">
        <v>10</v>
      </c>
      <c r="G16" s="3"/>
    </row>
    <row r="17" spans="2:7" ht="15.75" thickBot="1">
      <c r="B17" s="2">
        <v>10</v>
      </c>
      <c r="C17" t="s">
        <v>19</v>
      </c>
      <c r="D17">
        <v>1</v>
      </c>
      <c r="E17" t="s">
        <v>10</v>
      </c>
      <c r="G17" s="3"/>
    </row>
    <row r="18" spans="2:7" ht="15.75" thickBot="1">
      <c r="B18" s="27" t="s">
        <v>20</v>
      </c>
      <c r="C18" s="28"/>
      <c r="D18" s="28"/>
      <c r="E18" s="28"/>
      <c r="F18" s="28"/>
      <c r="G18" s="4"/>
    </row>
    <row r="19" spans="2:7" ht="15.75" thickBot="1">
      <c r="B19" s="29" t="s">
        <v>21</v>
      </c>
      <c r="C19" s="30"/>
      <c r="D19" s="30"/>
      <c r="E19" s="30"/>
      <c r="F19" s="30"/>
      <c r="G19" s="31"/>
    </row>
    <row r="20" spans="2:7" ht="15.75" thickBot="1">
      <c r="B20" s="9" t="s">
        <v>22</v>
      </c>
      <c r="C20" s="10"/>
      <c r="D20" s="10"/>
      <c r="E20" s="10"/>
      <c r="F20" s="10"/>
      <c r="G20" s="11"/>
    </row>
    <row r="21" spans="2:7">
      <c r="B21" s="2">
        <v>11</v>
      </c>
      <c r="C21" s="5" t="s">
        <v>23</v>
      </c>
      <c r="D21">
        <v>1</v>
      </c>
      <c r="E21" t="s">
        <v>10</v>
      </c>
      <c r="G21" s="3"/>
    </row>
    <row r="22" spans="2:7">
      <c r="B22" s="2">
        <v>12</v>
      </c>
      <c r="C22" s="5" t="s">
        <v>24</v>
      </c>
      <c r="D22">
        <v>25</v>
      </c>
      <c r="E22" t="s">
        <v>25</v>
      </c>
      <c r="G22" s="3"/>
    </row>
    <row r="23" spans="2:7">
      <c r="B23" s="2">
        <v>13</v>
      </c>
      <c r="C23" s="5" t="s">
        <v>26</v>
      </c>
      <c r="D23">
        <v>25</v>
      </c>
      <c r="E23" t="s">
        <v>25</v>
      </c>
      <c r="G23" s="3"/>
    </row>
    <row r="24" spans="2:7" ht="15.75" thickBot="1">
      <c r="B24" s="2">
        <v>14</v>
      </c>
      <c r="C24" t="s">
        <v>27</v>
      </c>
      <c r="D24">
        <v>1</v>
      </c>
      <c r="E24" t="s">
        <v>10</v>
      </c>
      <c r="G24" s="3"/>
    </row>
    <row r="25" spans="2:7" ht="15.75" thickBot="1">
      <c r="B25" s="29" t="s">
        <v>28</v>
      </c>
      <c r="C25" s="30"/>
      <c r="D25" s="30"/>
      <c r="E25" s="30"/>
      <c r="F25" s="30"/>
      <c r="G25" s="31"/>
    </row>
    <row r="26" spans="2:7">
      <c r="B26" s="2">
        <f>B24+1</f>
        <v>15</v>
      </c>
      <c r="C26" s="5" t="s">
        <v>29</v>
      </c>
      <c r="D26">
        <v>360</v>
      </c>
      <c r="E26" t="s">
        <v>30</v>
      </c>
      <c r="G26" s="3"/>
    </row>
    <row r="27" spans="2:7">
      <c r="B27" s="2">
        <v>16</v>
      </c>
      <c r="C27" s="5" t="s">
        <v>31</v>
      </c>
      <c r="D27">
        <v>9</v>
      </c>
      <c r="E27" t="s">
        <v>25</v>
      </c>
      <c r="G27" s="3"/>
    </row>
    <row r="28" spans="2:7">
      <c r="B28" s="2">
        <v>17</v>
      </c>
      <c r="C28" s="5" t="s">
        <v>32</v>
      </c>
      <c r="D28">
        <v>2</v>
      </c>
      <c r="E28" t="s">
        <v>12</v>
      </c>
      <c r="G28" s="3"/>
    </row>
    <row r="29" spans="2:7">
      <c r="B29" s="2">
        <f>B28+1</f>
        <v>18</v>
      </c>
      <c r="C29" s="5" t="s">
        <v>33</v>
      </c>
      <c r="D29">
        <v>1</v>
      </c>
      <c r="E29" t="s">
        <v>10</v>
      </c>
      <c r="G29" s="3"/>
    </row>
    <row r="30" spans="2:7">
      <c r="B30" s="2">
        <f t="shared" ref="B30:B45" si="0">B29+1</f>
        <v>19</v>
      </c>
      <c r="C30" t="s">
        <v>34</v>
      </c>
      <c r="D30">
        <v>1</v>
      </c>
      <c r="E30" t="s">
        <v>10</v>
      </c>
      <c r="G30" s="3"/>
    </row>
    <row r="31" spans="2:7">
      <c r="B31" s="2">
        <f t="shared" si="0"/>
        <v>20</v>
      </c>
      <c r="C31" s="5" t="s">
        <v>35</v>
      </c>
      <c r="D31">
        <v>1</v>
      </c>
      <c r="E31" t="s">
        <v>10</v>
      </c>
      <c r="G31" s="3"/>
    </row>
    <row r="32" spans="2:7">
      <c r="B32" s="2">
        <f t="shared" si="0"/>
        <v>21</v>
      </c>
      <c r="C32" s="5" t="s">
        <v>36</v>
      </c>
      <c r="D32">
        <v>6</v>
      </c>
      <c r="E32" t="s">
        <v>12</v>
      </c>
      <c r="G32" s="3"/>
    </row>
    <row r="33" spans="2:7">
      <c r="B33" s="2">
        <f t="shared" si="0"/>
        <v>22</v>
      </c>
      <c r="C33" s="5" t="s">
        <v>37</v>
      </c>
      <c r="D33">
        <v>1</v>
      </c>
      <c r="E33" t="s">
        <v>12</v>
      </c>
      <c r="G33" s="3"/>
    </row>
    <row r="34" spans="2:7">
      <c r="B34" s="2">
        <f t="shared" si="0"/>
        <v>23</v>
      </c>
      <c r="C34" s="5" t="s">
        <v>38</v>
      </c>
      <c r="D34">
        <v>1</v>
      </c>
      <c r="E34" t="s">
        <v>12</v>
      </c>
      <c r="G34" s="3"/>
    </row>
    <row r="35" spans="2:7">
      <c r="B35" s="2">
        <f t="shared" si="0"/>
        <v>24</v>
      </c>
      <c r="C35" s="5" t="s">
        <v>39</v>
      </c>
      <c r="D35">
        <v>2</v>
      </c>
      <c r="E35" t="s">
        <v>12</v>
      </c>
      <c r="G35" s="3"/>
    </row>
    <row r="36" spans="2:7">
      <c r="B36" s="2">
        <f t="shared" si="0"/>
        <v>25</v>
      </c>
      <c r="C36" s="5" t="s">
        <v>40</v>
      </c>
      <c r="D36">
        <v>1</v>
      </c>
      <c r="E36" t="s">
        <v>10</v>
      </c>
      <c r="G36" s="3"/>
    </row>
    <row r="37" spans="2:7">
      <c r="B37" s="2">
        <f t="shared" si="0"/>
        <v>26</v>
      </c>
      <c r="C37" s="5" t="s">
        <v>41</v>
      </c>
      <c r="D37">
        <v>3</v>
      </c>
      <c r="E37" t="s">
        <v>12</v>
      </c>
      <c r="G37" s="3"/>
    </row>
    <row r="38" spans="2:7">
      <c r="B38" s="2">
        <f t="shared" si="0"/>
        <v>27</v>
      </c>
      <c r="C38" s="5" t="s">
        <v>41</v>
      </c>
      <c r="D38">
        <v>3</v>
      </c>
      <c r="E38" t="s">
        <v>12</v>
      </c>
      <c r="G38" s="3"/>
    </row>
    <row r="39" spans="2:7">
      <c r="B39" s="2">
        <f t="shared" si="0"/>
        <v>28</v>
      </c>
      <c r="C39" s="5" t="s">
        <v>42</v>
      </c>
      <c r="D39">
        <v>1</v>
      </c>
      <c r="E39" t="s">
        <v>12</v>
      </c>
      <c r="G39" s="3"/>
    </row>
    <row r="40" spans="2:7">
      <c r="B40" s="2">
        <f t="shared" si="0"/>
        <v>29</v>
      </c>
      <c r="C40" s="5" t="s">
        <v>43</v>
      </c>
      <c r="D40">
        <v>1</v>
      </c>
      <c r="E40" t="s">
        <v>10</v>
      </c>
      <c r="G40" s="3"/>
    </row>
    <row r="41" spans="2:7">
      <c r="B41" s="2">
        <f t="shared" si="0"/>
        <v>30</v>
      </c>
      <c r="C41" s="5" t="s">
        <v>44</v>
      </c>
      <c r="D41">
        <v>1</v>
      </c>
      <c r="E41" t="s">
        <v>10</v>
      </c>
      <c r="G41" s="3"/>
    </row>
    <row r="42" spans="2:7">
      <c r="B42" s="2">
        <f t="shared" si="0"/>
        <v>31</v>
      </c>
      <c r="C42" s="5" t="s">
        <v>45</v>
      </c>
      <c r="D42">
        <v>1</v>
      </c>
      <c r="E42" t="s">
        <v>10</v>
      </c>
      <c r="G42" s="3"/>
    </row>
    <row r="43" spans="2:7">
      <c r="B43" s="2">
        <f t="shared" si="0"/>
        <v>32</v>
      </c>
      <c r="C43" s="5" t="s">
        <v>46</v>
      </c>
      <c r="D43">
        <v>1</v>
      </c>
      <c r="E43" t="s">
        <v>10</v>
      </c>
      <c r="G43" s="3"/>
    </row>
    <row r="44" spans="2:7">
      <c r="B44" s="2">
        <f t="shared" si="0"/>
        <v>33</v>
      </c>
      <c r="C44" s="5" t="s">
        <v>47</v>
      </c>
      <c r="D44">
        <v>1</v>
      </c>
      <c r="E44" t="s">
        <v>10</v>
      </c>
      <c r="G44" s="3"/>
    </row>
    <row r="45" spans="2:7" ht="15.75" thickBot="1">
      <c r="B45" s="2">
        <f t="shared" si="0"/>
        <v>34</v>
      </c>
      <c r="C45" s="6" t="s">
        <v>48</v>
      </c>
      <c r="D45">
        <v>1</v>
      </c>
      <c r="E45" t="s">
        <v>12</v>
      </c>
      <c r="G45" s="3"/>
    </row>
    <row r="46" spans="2:7" ht="15.75" thickBot="1">
      <c r="B46" s="29" t="s">
        <v>49</v>
      </c>
      <c r="C46" s="30"/>
      <c r="D46" s="30"/>
      <c r="E46" s="30"/>
      <c r="F46" s="30"/>
      <c r="G46" s="31"/>
    </row>
    <row r="47" spans="2:7">
      <c r="B47" s="2">
        <f>B45+1</f>
        <v>35</v>
      </c>
      <c r="C47" s="6" t="s">
        <v>50</v>
      </c>
      <c r="D47">
        <v>1</v>
      </c>
      <c r="E47" t="s">
        <v>10</v>
      </c>
      <c r="G47" s="3"/>
    </row>
    <row r="48" spans="2:7">
      <c r="B48" s="2">
        <f>B47+1</f>
        <v>36</v>
      </c>
      <c r="C48" s="6" t="s">
        <v>51</v>
      </c>
      <c r="D48">
        <v>4</v>
      </c>
      <c r="E48" t="s">
        <v>25</v>
      </c>
      <c r="G48" s="3"/>
    </row>
    <row r="49" spans="2:7">
      <c r="B49" s="2">
        <f t="shared" ref="B49:B53" si="1">B48+1</f>
        <v>37</v>
      </c>
      <c r="C49" s="6" t="s">
        <v>52</v>
      </c>
      <c r="D49">
        <v>14</v>
      </c>
      <c r="E49" t="s">
        <v>25</v>
      </c>
      <c r="G49" s="3"/>
    </row>
    <row r="50" spans="2:7">
      <c r="B50" s="2">
        <f t="shared" si="1"/>
        <v>38</v>
      </c>
      <c r="C50" s="6" t="s">
        <v>53</v>
      </c>
      <c r="D50">
        <v>8</v>
      </c>
      <c r="E50" t="s">
        <v>25</v>
      </c>
      <c r="G50" s="3"/>
    </row>
    <row r="51" spans="2:7">
      <c r="B51" s="2">
        <f t="shared" si="1"/>
        <v>39</v>
      </c>
      <c r="C51" s="6" t="s">
        <v>54</v>
      </c>
      <c r="D51">
        <v>1</v>
      </c>
      <c r="E51" t="s">
        <v>10</v>
      </c>
      <c r="G51" s="3"/>
    </row>
    <row r="52" spans="2:7">
      <c r="B52" s="2">
        <f t="shared" si="1"/>
        <v>40</v>
      </c>
      <c r="C52" s="6" t="s">
        <v>55</v>
      </c>
      <c r="D52">
        <v>1</v>
      </c>
      <c r="E52" t="s">
        <v>10</v>
      </c>
      <c r="G52" s="3"/>
    </row>
    <row r="53" spans="2:7" ht="15.75" thickBot="1">
      <c r="B53" s="2">
        <f t="shared" si="1"/>
        <v>41</v>
      </c>
      <c r="C53" s="6" t="s">
        <v>56</v>
      </c>
      <c r="D53">
        <v>1</v>
      </c>
      <c r="E53" t="s">
        <v>10</v>
      </c>
      <c r="G53" s="3"/>
    </row>
    <row r="54" spans="2:7" ht="15.75" thickBot="1">
      <c r="B54" s="29" t="s">
        <v>57</v>
      </c>
      <c r="C54" s="30"/>
      <c r="D54" s="30"/>
      <c r="E54" s="30"/>
      <c r="F54" s="30"/>
      <c r="G54" s="31"/>
    </row>
    <row r="55" spans="2:7">
      <c r="B55" s="2">
        <f>B53+1</f>
        <v>42</v>
      </c>
      <c r="C55" s="6" t="s">
        <v>58</v>
      </c>
      <c r="D55">
        <v>3</v>
      </c>
      <c r="E55" t="s">
        <v>12</v>
      </c>
      <c r="G55" s="3"/>
    </row>
    <row r="56" spans="2:7">
      <c r="B56" s="2">
        <f>B55+1</f>
        <v>43</v>
      </c>
      <c r="C56" s="6" t="s">
        <v>59</v>
      </c>
      <c r="D56">
        <v>1</v>
      </c>
      <c r="E56" t="s">
        <v>12</v>
      </c>
      <c r="G56" s="3"/>
    </row>
    <row r="57" spans="2:7">
      <c r="B57" s="2">
        <f t="shared" ref="B57:B67" si="2">B56+1</f>
        <v>44</v>
      </c>
      <c r="C57" s="6" t="s">
        <v>60</v>
      </c>
      <c r="D57">
        <v>2</v>
      </c>
      <c r="E57" t="s">
        <v>12</v>
      </c>
      <c r="G57" s="3"/>
    </row>
    <row r="58" spans="2:7">
      <c r="B58" s="2">
        <f t="shared" si="2"/>
        <v>45</v>
      </c>
      <c r="C58" s="6" t="s">
        <v>61</v>
      </c>
      <c r="D58">
        <v>1</v>
      </c>
      <c r="E58" t="s">
        <v>10</v>
      </c>
      <c r="G58" s="3"/>
    </row>
    <row r="59" spans="2:7">
      <c r="B59" s="2">
        <f t="shared" si="2"/>
        <v>46</v>
      </c>
      <c r="C59" s="6" t="s">
        <v>62</v>
      </c>
      <c r="D59">
        <v>1</v>
      </c>
      <c r="E59" t="s">
        <v>10</v>
      </c>
      <c r="G59" s="3"/>
    </row>
    <row r="60" spans="2:7">
      <c r="B60" s="2">
        <f t="shared" si="2"/>
        <v>47</v>
      </c>
      <c r="C60" s="6" t="s">
        <v>63</v>
      </c>
      <c r="D60">
        <v>1</v>
      </c>
      <c r="E60" t="s">
        <v>10</v>
      </c>
      <c r="G60" s="3"/>
    </row>
    <row r="61" spans="2:7">
      <c r="B61" s="2">
        <f t="shared" si="2"/>
        <v>48</v>
      </c>
      <c r="C61" s="6" t="s">
        <v>64</v>
      </c>
      <c r="D61">
        <v>2</v>
      </c>
      <c r="E61" t="s">
        <v>12</v>
      </c>
      <c r="G61" s="3"/>
    </row>
    <row r="62" spans="2:7">
      <c r="B62" s="2">
        <f t="shared" si="2"/>
        <v>49</v>
      </c>
      <c r="C62" s="6" t="s">
        <v>65</v>
      </c>
      <c r="D62">
        <v>5</v>
      </c>
      <c r="E62" t="s">
        <v>12</v>
      </c>
      <c r="G62" s="3"/>
    </row>
    <row r="63" spans="2:7">
      <c r="B63" s="2">
        <f t="shared" si="2"/>
        <v>50</v>
      </c>
      <c r="C63" s="6" t="s">
        <v>66</v>
      </c>
      <c r="D63">
        <v>3</v>
      </c>
      <c r="E63" t="s">
        <v>12</v>
      </c>
      <c r="G63" s="3"/>
    </row>
    <row r="64" spans="2:7">
      <c r="B64" s="2">
        <f t="shared" si="2"/>
        <v>51</v>
      </c>
      <c r="C64" s="6" t="s">
        <v>67</v>
      </c>
      <c r="D64">
        <v>3</v>
      </c>
      <c r="E64" t="s">
        <v>12</v>
      </c>
      <c r="G64" s="3"/>
    </row>
    <row r="65" spans="2:7">
      <c r="B65" s="2">
        <f t="shared" si="2"/>
        <v>52</v>
      </c>
      <c r="C65" s="6" t="s">
        <v>68</v>
      </c>
      <c r="D65">
        <v>1</v>
      </c>
      <c r="E65" t="s">
        <v>12</v>
      </c>
      <c r="G65" s="3"/>
    </row>
    <row r="66" spans="2:7">
      <c r="B66" s="2">
        <f t="shared" si="2"/>
        <v>53</v>
      </c>
      <c r="C66" s="6" t="s">
        <v>69</v>
      </c>
      <c r="D66">
        <v>1</v>
      </c>
      <c r="E66" t="s">
        <v>12</v>
      </c>
      <c r="G66" s="3"/>
    </row>
    <row r="67" spans="2:7">
      <c r="B67" s="2">
        <f t="shared" si="2"/>
        <v>54</v>
      </c>
      <c r="C67" s="6" t="s">
        <v>70</v>
      </c>
      <c r="D67">
        <v>1</v>
      </c>
      <c r="E67" t="s">
        <v>10</v>
      </c>
      <c r="G67" s="3"/>
    </row>
    <row r="68" spans="2:7" ht="15.75" thickBot="1">
      <c r="B68" s="2"/>
      <c r="C68" s="6"/>
      <c r="G68" s="3"/>
    </row>
    <row r="69" spans="2:7" ht="15.75" thickBot="1">
      <c r="B69" s="29" t="s">
        <v>71</v>
      </c>
      <c r="C69" s="30"/>
      <c r="D69" s="30"/>
      <c r="E69" s="30"/>
      <c r="F69" s="30"/>
      <c r="G69" s="31"/>
    </row>
    <row r="70" spans="2:7">
      <c r="B70" s="2">
        <f>B67+1</f>
        <v>55</v>
      </c>
      <c r="C70" s="6" t="s">
        <v>72</v>
      </c>
      <c r="D70">
        <v>1</v>
      </c>
      <c r="E70" t="s">
        <v>10</v>
      </c>
      <c r="G70" s="3"/>
    </row>
    <row r="71" spans="2:7">
      <c r="B71" s="2">
        <f>B70+1</f>
        <v>56</v>
      </c>
      <c r="C71" s="6" t="s">
        <v>73</v>
      </c>
      <c r="D71">
        <v>3</v>
      </c>
      <c r="E71" t="s">
        <v>12</v>
      </c>
      <c r="G71" s="3"/>
    </row>
    <row r="72" spans="2:7">
      <c r="B72" s="2">
        <f t="shared" ref="B72:B81" si="3">B71+1</f>
        <v>57</v>
      </c>
      <c r="C72" s="6" t="s">
        <v>74</v>
      </c>
      <c r="D72">
        <v>1</v>
      </c>
      <c r="E72" t="s">
        <v>12</v>
      </c>
      <c r="G72" s="3"/>
    </row>
    <row r="73" spans="2:7">
      <c r="B73" s="2">
        <f t="shared" si="3"/>
        <v>58</v>
      </c>
      <c r="C73" s="6" t="s">
        <v>75</v>
      </c>
      <c r="D73">
        <v>1</v>
      </c>
      <c r="E73" t="s">
        <v>12</v>
      </c>
      <c r="G73" s="3"/>
    </row>
    <row r="74" spans="2:7">
      <c r="B74" s="2">
        <f t="shared" si="3"/>
        <v>59</v>
      </c>
      <c r="C74" s="6" t="s">
        <v>76</v>
      </c>
      <c r="D74">
        <v>1</v>
      </c>
      <c r="E74" t="s">
        <v>12</v>
      </c>
      <c r="G74" s="3"/>
    </row>
    <row r="75" spans="2:7">
      <c r="B75" s="2">
        <f t="shared" si="3"/>
        <v>60</v>
      </c>
      <c r="C75" s="6" t="s">
        <v>77</v>
      </c>
      <c r="D75">
        <v>1</v>
      </c>
      <c r="E75" t="s">
        <v>12</v>
      </c>
      <c r="G75" s="3"/>
    </row>
    <row r="76" spans="2:7">
      <c r="B76" s="2">
        <f t="shared" si="3"/>
        <v>61</v>
      </c>
      <c r="C76" s="6" t="s">
        <v>78</v>
      </c>
      <c r="D76">
        <v>1</v>
      </c>
      <c r="E76" t="s">
        <v>12</v>
      </c>
      <c r="G76" s="3"/>
    </row>
    <row r="77" spans="2:7">
      <c r="B77" s="2">
        <f t="shared" si="3"/>
        <v>62</v>
      </c>
      <c r="C77" s="6" t="s">
        <v>79</v>
      </c>
      <c r="D77">
        <v>1</v>
      </c>
      <c r="E77" t="s">
        <v>12</v>
      </c>
      <c r="G77" s="3"/>
    </row>
    <row r="78" spans="2:7">
      <c r="B78" s="2">
        <f t="shared" si="3"/>
        <v>63</v>
      </c>
      <c r="C78" s="6" t="s">
        <v>80</v>
      </c>
      <c r="D78">
        <v>1</v>
      </c>
      <c r="E78" t="s">
        <v>10</v>
      </c>
      <c r="G78" s="3"/>
    </row>
    <row r="79" spans="2:7">
      <c r="B79" s="2">
        <f t="shared" si="3"/>
        <v>64</v>
      </c>
      <c r="C79" s="6" t="s">
        <v>81</v>
      </c>
      <c r="D79">
        <v>1</v>
      </c>
      <c r="E79" t="s">
        <v>12</v>
      </c>
      <c r="G79" s="3"/>
    </row>
    <row r="80" spans="2:7">
      <c r="B80" s="2">
        <f t="shared" si="3"/>
        <v>65</v>
      </c>
      <c r="C80" s="6" t="s">
        <v>68</v>
      </c>
      <c r="D80">
        <v>1</v>
      </c>
      <c r="E80" t="s">
        <v>12</v>
      </c>
      <c r="G80" s="3"/>
    </row>
    <row r="81" spans="2:16">
      <c r="B81" s="2">
        <f t="shared" si="3"/>
        <v>66</v>
      </c>
      <c r="C81" s="8" t="s">
        <v>82</v>
      </c>
      <c r="D81">
        <v>1</v>
      </c>
      <c r="E81" t="s">
        <v>10</v>
      </c>
      <c r="G81" s="3"/>
    </row>
    <row r="82" spans="2:16" ht="15.75" thickBot="1">
      <c r="B82" s="2"/>
      <c r="G82" s="3"/>
    </row>
    <row r="83" spans="2:16" ht="15.75" thickBot="1">
      <c r="B83" s="29" t="s">
        <v>83</v>
      </c>
      <c r="C83" s="30"/>
      <c r="D83" s="30"/>
      <c r="E83" s="30"/>
      <c r="F83" s="30"/>
      <c r="G83" s="31"/>
    </row>
    <row r="84" spans="2:16" ht="15.75" thickBot="1">
      <c r="B84" s="2">
        <v>67</v>
      </c>
      <c r="C84" s="6" t="s">
        <v>84</v>
      </c>
      <c r="D84">
        <v>1</v>
      </c>
      <c r="E84" t="s">
        <v>10</v>
      </c>
      <c r="G84" s="3"/>
      <c r="I84" s="7"/>
      <c r="J84" s="7"/>
      <c r="K84" s="7"/>
      <c r="L84" s="7"/>
      <c r="M84" s="7"/>
      <c r="N84" s="7"/>
      <c r="O84" s="7"/>
      <c r="P84" s="7"/>
    </row>
    <row r="85" spans="2:16" ht="15.75" thickBot="1">
      <c r="B85" s="27" t="s">
        <v>20</v>
      </c>
      <c r="C85" s="28"/>
      <c r="D85" s="28"/>
      <c r="E85" s="28"/>
      <c r="F85" s="28"/>
      <c r="G85" s="4"/>
      <c r="I85" s="7"/>
      <c r="J85" s="7"/>
      <c r="K85" s="7"/>
    </row>
    <row r="86" spans="2:16" ht="15.75" thickBot="1">
      <c r="B86" s="2">
        <v>68</v>
      </c>
      <c r="C86" s="6" t="s">
        <v>85</v>
      </c>
      <c r="G86" s="3"/>
      <c r="I86" s="7"/>
      <c r="J86" s="7"/>
      <c r="K86" s="7"/>
    </row>
    <row r="87" spans="2:16" ht="15.75" thickBot="1">
      <c r="B87" s="27" t="s">
        <v>86</v>
      </c>
      <c r="C87" s="28"/>
      <c r="D87" s="28"/>
      <c r="E87" s="28"/>
      <c r="F87" s="28"/>
      <c r="G87" s="4"/>
    </row>
  </sheetData>
  <mergeCells count="14">
    <mergeCell ref="B18:F18"/>
    <mergeCell ref="B19:G19"/>
    <mergeCell ref="B69:G69"/>
    <mergeCell ref="B4:G4"/>
    <mergeCell ref="B5:G5"/>
    <mergeCell ref="B6:G6"/>
    <mergeCell ref="D7:E7"/>
    <mergeCell ref="B8:G8"/>
    <mergeCell ref="B87:F87"/>
    <mergeCell ref="B54:G54"/>
    <mergeCell ref="B25:G25"/>
    <mergeCell ref="B46:G46"/>
    <mergeCell ref="B83:G83"/>
    <mergeCell ref="B85:F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65C7-35F2-4F67-AB68-B189C65A26B8}">
  <dimension ref="B3:P84"/>
  <sheetViews>
    <sheetView workbookViewId="0">
      <selection activeCell="E22" sqref="E22"/>
    </sheetView>
  </sheetViews>
  <sheetFormatPr defaultColWidth="9.140625" defaultRowHeight="15"/>
  <cols>
    <col min="3" max="3" width="95.42578125" customWidth="1"/>
    <col min="4" max="4" width="6.42578125" bestFit="1" customWidth="1"/>
    <col min="5" max="5" width="6.140625" customWidth="1"/>
    <col min="6" max="6" width="22.42578125" customWidth="1"/>
    <col min="7" max="7" width="17" customWidth="1"/>
  </cols>
  <sheetData>
    <row r="3" spans="2:7" ht="15.75" thickBot="1"/>
    <row r="4" spans="2:7" ht="15.75" thickBot="1">
      <c r="B4" s="32" t="s">
        <v>0</v>
      </c>
      <c r="C4" s="33"/>
      <c r="D4" s="33"/>
      <c r="E4" s="33"/>
      <c r="F4" s="33"/>
      <c r="G4" s="34"/>
    </row>
    <row r="5" spans="2:7">
      <c r="B5" s="32" t="s">
        <v>1</v>
      </c>
      <c r="C5" s="33"/>
      <c r="D5" s="33"/>
      <c r="E5" s="33"/>
      <c r="F5" s="33"/>
      <c r="G5" s="34"/>
    </row>
    <row r="6" spans="2:7" ht="15.75" thickBot="1">
      <c r="B6" s="35" t="s">
        <v>87</v>
      </c>
      <c r="C6" s="36"/>
      <c r="D6" s="36"/>
      <c r="E6" s="36"/>
      <c r="F6" s="36"/>
      <c r="G6" s="37"/>
    </row>
    <row r="7" spans="2:7" ht="15.75" thickBot="1">
      <c r="B7" s="1" t="s">
        <v>3</v>
      </c>
      <c r="C7" s="1" t="s">
        <v>4</v>
      </c>
      <c r="D7" s="38" t="s">
        <v>5</v>
      </c>
      <c r="E7" s="39"/>
      <c r="F7" s="1" t="s">
        <v>6</v>
      </c>
      <c r="G7" s="1" t="s">
        <v>7</v>
      </c>
    </row>
    <row r="8" spans="2:7" ht="15.75" thickBot="1">
      <c r="B8" s="29" t="s">
        <v>8</v>
      </c>
      <c r="C8" s="30"/>
      <c r="D8" s="30"/>
      <c r="E8" s="30"/>
      <c r="F8" s="30"/>
      <c r="G8" s="31"/>
    </row>
    <row r="9" spans="2:7">
      <c r="B9" s="2">
        <v>1</v>
      </c>
      <c r="C9" t="s">
        <v>9</v>
      </c>
      <c r="D9">
        <v>1</v>
      </c>
      <c r="E9" t="s">
        <v>10</v>
      </c>
      <c r="G9" s="3"/>
    </row>
    <row r="10" spans="2:7">
      <c r="B10" s="2">
        <v>2</v>
      </c>
      <c r="C10" t="s">
        <v>11</v>
      </c>
      <c r="D10">
        <v>2</v>
      </c>
      <c r="E10" t="s">
        <v>12</v>
      </c>
      <c r="G10" s="3"/>
    </row>
    <row r="11" spans="2:7">
      <c r="B11" s="2">
        <v>3</v>
      </c>
      <c r="C11" t="s">
        <v>13</v>
      </c>
      <c r="D11">
        <v>1</v>
      </c>
      <c r="E11" t="s">
        <v>10</v>
      </c>
      <c r="G11" s="3"/>
    </row>
    <row r="12" spans="2:7">
      <c r="B12" s="2">
        <v>4</v>
      </c>
      <c r="C12" t="s">
        <v>14</v>
      </c>
      <c r="D12">
        <v>1</v>
      </c>
      <c r="E12" t="s">
        <v>10</v>
      </c>
      <c r="G12" s="3"/>
    </row>
    <row r="13" spans="2:7">
      <c r="B13" s="2">
        <v>5</v>
      </c>
      <c r="C13" t="s">
        <v>15</v>
      </c>
      <c r="D13">
        <v>1</v>
      </c>
      <c r="E13" t="s">
        <v>10</v>
      </c>
      <c r="G13" s="3"/>
    </row>
    <row r="14" spans="2:7">
      <c r="B14" s="2">
        <v>6</v>
      </c>
      <c r="C14" t="s">
        <v>16</v>
      </c>
      <c r="D14">
        <v>1</v>
      </c>
      <c r="E14" t="s">
        <v>10</v>
      </c>
      <c r="G14" s="3"/>
    </row>
    <row r="15" spans="2:7">
      <c r="B15" s="2">
        <v>8</v>
      </c>
      <c r="C15" t="s">
        <v>17</v>
      </c>
      <c r="D15">
        <v>1</v>
      </c>
      <c r="E15" t="s">
        <v>10</v>
      </c>
      <c r="G15" s="3"/>
    </row>
    <row r="16" spans="2:7">
      <c r="B16" s="2">
        <v>9</v>
      </c>
      <c r="C16" t="s">
        <v>18</v>
      </c>
      <c r="D16">
        <v>1</v>
      </c>
      <c r="E16" t="s">
        <v>10</v>
      </c>
      <c r="G16" s="3"/>
    </row>
    <row r="17" spans="2:9" ht="15.75" thickBot="1">
      <c r="B17" s="2">
        <v>10</v>
      </c>
      <c r="C17" t="s">
        <v>19</v>
      </c>
      <c r="D17">
        <v>1</v>
      </c>
      <c r="E17" t="s">
        <v>10</v>
      </c>
      <c r="G17" s="3"/>
    </row>
    <row r="18" spans="2:9" ht="15.75" thickBot="1">
      <c r="B18" s="27" t="s">
        <v>20</v>
      </c>
      <c r="C18" s="28"/>
      <c r="D18" s="28"/>
      <c r="E18" s="28"/>
      <c r="F18" s="28"/>
      <c r="G18" s="4"/>
    </row>
    <row r="19" spans="2:9" ht="15.75" thickBot="1">
      <c r="B19" s="29" t="s">
        <v>21</v>
      </c>
      <c r="C19" s="30"/>
      <c r="D19" s="30"/>
      <c r="E19" s="30"/>
      <c r="F19" s="30"/>
      <c r="G19" s="31"/>
    </row>
    <row r="20" spans="2:9" ht="15.75" thickBot="1">
      <c r="B20" s="9" t="s">
        <v>22</v>
      </c>
      <c r="C20" s="10"/>
      <c r="D20" s="10"/>
      <c r="E20" s="10"/>
      <c r="F20" s="10"/>
      <c r="G20" s="11"/>
    </row>
    <row r="21" spans="2:9">
      <c r="B21" s="2">
        <v>11</v>
      </c>
      <c r="C21" s="5" t="s">
        <v>23</v>
      </c>
      <c r="D21">
        <v>1</v>
      </c>
      <c r="E21" t="s">
        <v>10</v>
      </c>
      <c r="G21" s="3"/>
    </row>
    <row r="22" spans="2:9">
      <c r="B22" s="2">
        <v>12</v>
      </c>
      <c r="C22" s="5" t="s">
        <v>24</v>
      </c>
      <c r="D22">
        <v>12</v>
      </c>
      <c r="E22" t="s">
        <v>25</v>
      </c>
      <c r="G22" s="3"/>
    </row>
    <row r="23" spans="2:9">
      <c r="B23" s="2">
        <v>13</v>
      </c>
      <c r="C23" s="5" t="s">
        <v>26</v>
      </c>
      <c r="D23">
        <v>12</v>
      </c>
      <c r="E23" t="s">
        <v>25</v>
      </c>
      <c r="G23" s="3"/>
    </row>
    <row r="24" spans="2:9" ht="15.75" thickBot="1">
      <c r="B24" s="2">
        <v>14</v>
      </c>
      <c r="C24" t="s">
        <v>27</v>
      </c>
      <c r="D24">
        <v>1</v>
      </c>
      <c r="E24" t="s">
        <v>10</v>
      </c>
      <c r="G24" s="3"/>
    </row>
    <row r="25" spans="2:9" ht="15.75" thickBot="1">
      <c r="B25" s="29" t="s">
        <v>28</v>
      </c>
      <c r="C25" s="30"/>
      <c r="D25" s="30"/>
      <c r="E25" s="30"/>
      <c r="F25" s="30"/>
      <c r="G25" s="31"/>
    </row>
    <row r="26" spans="2:9">
      <c r="B26" s="2">
        <f>B24+1</f>
        <v>15</v>
      </c>
      <c r="C26" s="5" t="s">
        <v>29</v>
      </c>
      <c r="D26">
        <v>950</v>
      </c>
      <c r="E26" t="s">
        <v>30</v>
      </c>
      <c r="G26" s="3"/>
    </row>
    <row r="27" spans="2:9">
      <c r="B27" s="2">
        <f>B26+1</f>
        <v>16</v>
      </c>
      <c r="C27" s="5" t="s">
        <v>31</v>
      </c>
      <c r="D27">
        <v>9</v>
      </c>
      <c r="E27" t="s">
        <v>25</v>
      </c>
      <c r="G27" s="3"/>
    </row>
    <row r="28" spans="2:9">
      <c r="B28" s="2">
        <f t="shared" ref="B28:B42" si="0">B27+1</f>
        <v>17</v>
      </c>
      <c r="C28" s="5" t="s">
        <v>88</v>
      </c>
      <c r="D28">
        <v>775</v>
      </c>
      <c r="E28" t="s">
        <v>30</v>
      </c>
      <c r="G28" s="3"/>
    </row>
    <row r="29" spans="2:9">
      <c r="B29" s="2">
        <f t="shared" si="0"/>
        <v>18</v>
      </c>
      <c r="C29" s="5" t="s">
        <v>32</v>
      </c>
      <c r="D29">
        <v>6</v>
      </c>
      <c r="E29" t="s">
        <v>12</v>
      </c>
      <c r="G29" s="3"/>
    </row>
    <row r="30" spans="2:9">
      <c r="B30" s="2">
        <f t="shared" si="0"/>
        <v>19</v>
      </c>
      <c r="C30" s="5" t="s">
        <v>89</v>
      </c>
      <c r="D30">
        <v>1</v>
      </c>
      <c r="E30" t="s">
        <v>12</v>
      </c>
      <c r="G30" s="3"/>
    </row>
    <row r="31" spans="2:9">
      <c r="B31" s="2">
        <f t="shared" si="0"/>
        <v>20</v>
      </c>
      <c r="C31" s="5" t="s">
        <v>90</v>
      </c>
      <c r="D31">
        <v>1</v>
      </c>
      <c r="E31" t="s">
        <v>10</v>
      </c>
      <c r="G31" s="3"/>
    </row>
    <row r="32" spans="2:9">
      <c r="B32" s="2">
        <f t="shared" si="0"/>
        <v>21</v>
      </c>
      <c r="C32" s="5" t="s">
        <v>91</v>
      </c>
      <c r="D32">
        <v>1</v>
      </c>
      <c r="E32" t="s">
        <v>10</v>
      </c>
      <c r="G32" s="3"/>
      <c r="I32" t="s">
        <v>92</v>
      </c>
    </row>
    <row r="33" spans="2:9">
      <c r="B33" s="2">
        <f t="shared" si="0"/>
        <v>22</v>
      </c>
      <c r="C33" s="5" t="s">
        <v>93</v>
      </c>
      <c r="D33">
        <v>1</v>
      </c>
      <c r="E33" t="s">
        <v>10</v>
      </c>
      <c r="G33" s="3"/>
      <c r="I33" t="s">
        <v>94</v>
      </c>
    </row>
    <row r="34" spans="2:9">
      <c r="B34" s="2">
        <f t="shared" si="0"/>
        <v>23</v>
      </c>
      <c r="C34" s="5" t="s">
        <v>95</v>
      </c>
      <c r="D34">
        <v>1</v>
      </c>
      <c r="E34" t="s">
        <v>10</v>
      </c>
      <c r="G34" s="3"/>
    </row>
    <row r="35" spans="2:9">
      <c r="B35" s="2">
        <f t="shared" si="0"/>
        <v>24</v>
      </c>
      <c r="C35" s="5" t="s">
        <v>96</v>
      </c>
      <c r="D35">
        <v>3</v>
      </c>
      <c r="E35" t="s">
        <v>12</v>
      </c>
      <c r="G35" s="3"/>
    </row>
    <row r="36" spans="2:9">
      <c r="B36" s="2">
        <f t="shared" si="0"/>
        <v>25</v>
      </c>
      <c r="C36" s="5" t="s">
        <v>97</v>
      </c>
      <c r="D36">
        <v>5</v>
      </c>
      <c r="E36" t="s">
        <v>12</v>
      </c>
      <c r="G36" s="3"/>
    </row>
    <row r="37" spans="2:9">
      <c r="B37" s="2">
        <f t="shared" si="0"/>
        <v>26</v>
      </c>
      <c r="C37" s="5" t="s">
        <v>36</v>
      </c>
      <c r="D37">
        <v>3</v>
      </c>
      <c r="E37" t="s">
        <v>12</v>
      </c>
      <c r="G37" s="3"/>
    </row>
    <row r="38" spans="2:9">
      <c r="B38" s="2">
        <f t="shared" si="0"/>
        <v>27</v>
      </c>
      <c r="C38" s="5" t="s">
        <v>41</v>
      </c>
      <c r="D38">
        <v>3</v>
      </c>
      <c r="E38" t="s">
        <v>12</v>
      </c>
      <c r="G38" s="3"/>
    </row>
    <row r="39" spans="2:9">
      <c r="B39" s="2">
        <f t="shared" si="0"/>
        <v>28</v>
      </c>
      <c r="C39" s="5" t="s">
        <v>98</v>
      </c>
      <c r="D39">
        <v>1</v>
      </c>
      <c r="E39" t="s">
        <v>10</v>
      </c>
      <c r="G39" s="3"/>
    </row>
    <row r="40" spans="2:9">
      <c r="B40" s="2">
        <f t="shared" si="0"/>
        <v>29</v>
      </c>
      <c r="C40" s="5" t="s">
        <v>99</v>
      </c>
      <c r="D40">
        <v>3</v>
      </c>
      <c r="E40" t="s">
        <v>12</v>
      </c>
      <c r="G40" s="3"/>
    </row>
    <row r="41" spans="2:9">
      <c r="B41" s="2">
        <f t="shared" si="0"/>
        <v>30</v>
      </c>
      <c r="C41" s="5" t="s">
        <v>100</v>
      </c>
      <c r="D41">
        <v>1</v>
      </c>
      <c r="E41" t="s">
        <v>10</v>
      </c>
      <c r="G41" s="3"/>
    </row>
    <row r="42" spans="2:9" ht="15.75" thickBot="1">
      <c r="B42" s="2">
        <f t="shared" si="0"/>
        <v>31</v>
      </c>
      <c r="C42" s="5" t="s">
        <v>47</v>
      </c>
      <c r="D42">
        <v>1</v>
      </c>
      <c r="E42" t="s">
        <v>10</v>
      </c>
      <c r="G42" s="3"/>
    </row>
    <row r="43" spans="2:9" ht="15.75" thickBot="1">
      <c r="B43" s="29" t="s">
        <v>49</v>
      </c>
      <c r="C43" s="30"/>
      <c r="D43" s="30"/>
      <c r="E43" s="30"/>
      <c r="F43" s="30"/>
      <c r="G43" s="31"/>
    </row>
    <row r="44" spans="2:9">
      <c r="B44" s="2">
        <f>B42+1</f>
        <v>32</v>
      </c>
      <c r="C44" s="6" t="s">
        <v>101</v>
      </c>
      <c r="D44">
        <v>1</v>
      </c>
      <c r="E44" t="s">
        <v>10</v>
      </c>
      <c r="G44" s="3"/>
      <c r="I44" t="s">
        <v>102</v>
      </c>
    </row>
    <row r="45" spans="2:9">
      <c r="B45" s="2">
        <f>B44+1</f>
        <v>33</v>
      </c>
      <c r="C45" s="6" t="s">
        <v>103</v>
      </c>
      <c r="D45">
        <v>1</v>
      </c>
      <c r="E45" t="s">
        <v>10</v>
      </c>
      <c r="G45" s="3"/>
    </row>
    <row r="46" spans="2:9">
      <c r="B46" s="2">
        <f t="shared" ref="B46:B51" si="1">B45+1</f>
        <v>34</v>
      </c>
      <c r="C46" s="6" t="s">
        <v>104</v>
      </c>
      <c r="D46">
        <v>1</v>
      </c>
      <c r="E46" t="s">
        <v>10</v>
      </c>
      <c r="G46" s="3"/>
    </row>
    <row r="47" spans="2:9">
      <c r="B47" s="2">
        <f t="shared" si="1"/>
        <v>35</v>
      </c>
      <c r="C47" s="6" t="s">
        <v>105</v>
      </c>
      <c r="D47">
        <v>2.5</v>
      </c>
      <c r="E47" t="s">
        <v>25</v>
      </c>
      <c r="G47" s="3"/>
    </row>
    <row r="48" spans="2:9">
      <c r="B48" s="2">
        <f t="shared" si="1"/>
        <v>36</v>
      </c>
      <c r="C48" s="6" t="s">
        <v>53</v>
      </c>
      <c r="D48">
        <v>13.5</v>
      </c>
      <c r="E48" t="s">
        <v>25</v>
      </c>
      <c r="G48" s="3"/>
    </row>
    <row r="49" spans="2:9">
      <c r="B49" s="2">
        <f t="shared" si="1"/>
        <v>37</v>
      </c>
      <c r="C49" s="6" t="s">
        <v>106</v>
      </c>
      <c r="D49">
        <v>12</v>
      </c>
      <c r="E49" t="s">
        <v>25</v>
      </c>
      <c r="G49" s="3"/>
    </row>
    <row r="50" spans="2:9">
      <c r="B50" s="2">
        <f t="shared" si="1"/>
        <v>38</v>
      </c>
      <c r="C50" s="6" t="s">
        <v>55</v>
      </c>
      <c r="D50">
        <v>1</v>
      </c>
      <c r="E50" t="s">
        <v>10</v>
      </c>
      <c r="G50" s="3"/>
    </row>
    <row r="51" spans="2:9">
      <c r="B51" s="2">
        <f t="shared" si="1"/>
        <v>39</v>
      </c>
      <c r="C51" s="6" t="s">
        <v>107</v>
      </c>
      <c r="D51">
        <v>1</v>
      </c>
      <c r="E51" t="s">
        <v>10</v>
      </c>
      <c r="G51" s="3"/>
    </row>
    <row r="52" spans="2:9" ht="15.75" thickBot="1">
      <c r="B52" s="2"/>
      <c r="C52" s="6"/>
      <c r="G52" s="3"/>
    </row>
    <row r="53" spans="2:9" ht="15.75" thickBot="1">
      <c r="B53" s="29" t="s">
        <v>57</v>
      </c>
      <c r="C53" s="30"/>
      <c r="D53" s="30"/>
      <c r="E53" s="30"/>
      <c r="F53" s="30"/>
      <c r="G53" s="31"/>
    </row>
    <row r="54" spans="2:9">
      <c r="B54" s="2">
        <f>B51+1</f>
        <v>40</v>
      </c>
      <c r="C54" s="6" t="s">
        <v>108</v>
      </c>
      <c r="G54" s="3"/>
    </row>
    <row r="55" spans="2:9">
      <c r="B55" s="2">
        <f>B54+1</f>
        <v>41</v>
      </c>
      <c r="C55" s="6" t="s">
        <v>109</v>
      </c>
      <c r="D55">
        <v>3</v>
      </c>
      <c r="E55" t="s">
        <v>12</v>
      </c>
      <c r="G55" s="3"/>
    </row>
    <row r="56" spans="2:9">
      <c r="B56" s="2">
        <f t="shared" ref="B56:B63" si="2">B55+1</f>
        <v>42</v>
      </c>
      <c r="C56" s="6" t="s">
        <v>110</v>
      </c>
      <c r="D56">
        <v>1</v>
      </c>
      <c r="E56" t="s">
        <v>10</v>
      </c>
      <c r="G56" s="3"/>
    </row>
    <row r="57" spans="2:9">
      <c r="B57" s="2">
        <f t="shared" si="2"/>
        <v>43</v>
      </c>
      <c r="C57" s="6" t="s">
        <v>111</v>
      </c>
      <c r="D57">
        <v>1</v>
      </c>
      <c r="E57" t="s">
        <v>10</v>
      </c>
      <c r="G57" s="3"/>
    </row>
    <row r="58" spans="2:9">
      <c r="B58" s="2">
        <f t="shared" si="2"/>
        <v>44</v>
      </c>
      <c r="C58" s="6" t="s">
        <v>112</v>
      </c>
      <c r="D58">
        <v>5</v>
      </c>
      <c r="E58" t="s">
        <v>12</v>
      </c>
      <c r="G58" s="3"/>
    </row>
    <row r="59" spans="2:9">
      <c r="B59" s="2">
        <f t="shared" si="2"/>
        <v>45</v>
      </c>
      <c r="C59" s="6" t="s">
        <v>113</v>
      </c>
      <c r="D59">
        <v>3</v>
      </c>
      <c r="E59" t="s">
        <v>12</v>
      </c>
      <c r="G59" s="3"/>
    </row>
    <row r="60" spans="2:9">
      <c r="B60" s="2">
        <f t="shared" si="2"/>
        <v>46</v>
      </c>
      <c r="C60" s="6" t="s">
        <v>114</v>
      </c>
      <c r="D60">
        <v>3</v>
      </c>
      <c r="E60" t="s">
        <v>12</v>
      </c>
      <c r="G60" s="3"/>
      <c r="I60" t="s">
        <v>115</v>
      </c>
    </row>
    <row r="61" spans="2:9">
      <c r="B61" s="2">
        <f t="shared" si="2"/>
        <v>47</v>
      </c>
      <c r="C61" s="6" t="s">
        <v>59</v>
      </c>
      <c r="D61">
        <v>1</v>
      </c>
      <c r="E61" t="s">
        <v>12</v>
      </c>
      <c r="G61" s="3"/>
    </row>
    <row r="62" spans="2:9">
      <c r="B62" s="2">
        <f t="shared" si="2"/>
        <v>48</v>
      </c>
      <c r="C62" s="6" t="s">
        <v>116</v>
      </c>
      <c r="D62">
        <v>1</v>
      </c>
      <c r="E62" t="s">
        <v>12</v>
      </c>
      <c r="G62" s="3"/>
    </row>
    <row r="63" spans="2:9">
      <c r="B63" s="2">
        <f t="shared" si="2"/>
        <v>49</v>
      </c>
      <c r="C63" s="6" t="s">
        <v>70</v>
      </c>
      <c r="D63">
        <v>1</v>
      </c>
      <c r="E63" t="s">
        <v>10</v>
      </c>
      <c r="G63" s="3"/>
    </row>
    <row r="64" spans="2:9" ht="15.75" thickBot="1">
      <c r="B64" s="2"/>
      <c r="C64" s="6"/>
      <c r="G64" s="3"/>
    </row>
    <row r="65" spans="2:7" ht="15.75" thickBot="1">
      <c r="B65" s="29" t="s">
        <v>71</v>
      </c>
      <c r="C65" s="30"/>
      <c r="D65" s="30"/>
      <c r="E65" s="30"/>
      <c r="F65" s="30"/>
      <c r="G65" s="31"/>
    </row>
    <row r="66" spans="2:7">
      <c r="B66" s="2">
        <f>B63+1</f>
        <v>50</v>
      </c>
      <c r="C66" s="6" t="s">
        <v>72</v>
      </c>
      <c r="D66">
        <v>1</v>
      </c>
      <c r="E66" t="s">
        <v>10</v>
      </c>
      <c r="G66" s="3"/>
    </row>
    <row r="67" spans="2:7">
      <c r="B67" s="2">
        <f>B66+1</f>
        <v>51</v>
      </c>
      <c r="C67" s="6" t="s">
        <v>73</v>
      </c>
      <c r="D67">
        <v>3</v>
      </c>
      <c r="E67" t="s">
        <v>12</v>
      </c>
      <c r="G67" s="3"/>
    </row>
    <row r="68" spans="2:7">
      <c r="B68" s="2">
        <f t="shared" ref="B68:B79" si="3">B67+1</f>
        <v>52</v>
      </c>
      <c r="C68" s="6" t="s">
        <v>74</v>
      </c>
      <c r="D68">
        <v>1</v>
      </c>
      <c r="E68" t="s">
        <v>12</v>
      </c>
      <c r="G68" s="3"/>
    </row>
    <row r="69" spans="2:7">
      <c r="B69" s="2">
        <f t="shared" si="3"/>
        <v>53</v>
      </c>
      <c r="C69" s="6" t="s">
        <v>117</v>
      </c>
      <c r="D69">
        <v>1</v>
      </c>
      <c r="E69" t="s">
        <v>12</v>
      </c>
      <c r="G69" s="3"/>
    </row>
    <row r="70" spans="2:7">
      <c r="B70" s="2">
        <f t="shared" si="3"/>
        <v>54</v>
      </c>
      <c r="C70" s="6" t="s">
        <v>75</v>
      </c>
      <c r="D70">
        <v>1</v>
      </c>
      <c r="E70" t="s">
        <v>12</v>
      </c>
      <c r="G70" s="3"/>
    </row>
    <row r="71" spans="2:7">
      <c r="B71" s="2">
        <f t="shared" si="3"/>
        <v>55</v>
      </c>
      <c r="C71" s="6" t="s">
        <v>118</v>
      </c>
      <c r="D71">
        <v>1</v>
      </c>
      <c r="E71" t="s">
        <v>12</v>
      </c>
      <c r="G71" s="3"/>
    </row>
    <row r="72" spans="2:7">
      <c r="B72" s="2">
        <f t="shared" si="3"/>
        <v>56</v>
      </c>
      <c r="C72" s="6" t="s">
        <v>76</v>
      </c>
      <c r="D72">
        <v>1</v>
      </c>
      <c r="E72" t="s">
        <v>12</v>
      </c>
      <c r="G72" s="3"/>
    </row>
    <row r="73" spans="2:7">
      <c r="B73" s="2">
        <f t="shared" si="3"/>
        <v>57</v>
      </c>
      <c r="C73" s="6" t="s">
        <v>77</v>
      </c>
      <c r="D73">
        <v>1</v>
      </c>
      <c r="E73" t="s">
        <v>12</v>
      </c>
      <c r="G73" s="3"/>
    </row>
    <row r="74" spans="2:7">
      <c r="B74" s="2">
        <f t="shared" si="3"/>
        <v>58</v>
      </c>
      <c r="C74" s="6" t="s">
        <v>78</v>
      </c>
      <c r="D74">
        <v>2</v>
      </c>
      <c r="E74" t="s">
        <v>12</v>
      </c>
      <c r="G74" s="3"/>
    </row>
    <row r="75" spans="2:7">
      <c r="B75" s="2">
        <f t="shared" si="3"/>
        <v>59</v>
      </c>
      <c r="C75" s="6" t="s">
        <v>79</v>
      </c>
      <c r="D75">
        <v>1</v>
      </c>
      <c r="E75" t="s">
        <v>12</v>
      </c>
      <c r="G75" s="3"/>
    </row>
    <row r="76" spans="2:7">
      <c r="B76" s="2">
        <f t="shared" si="3"/>
        <v>60</v>
      </c>
      <c r="C76" s="6" t="s">
        <v>119</v>
      </c>
      <c r="D76">
        <v>1</v>
      </c>
      <c r="E76" t="s">
        <v>10</v>
      </c>
      <c r="G76" s="3"/>
    </row>
    <row r="77" spans="2:7">
      <c r="B77" s="2">
        <f t="shared" si="3"/>
        <v>61</v>
      </c>
      <c r="C77" s="6" t="s">
        <v>120</v>
      </c>
      <c r="D77">
        <v>1</v>
      </c>
      <c r="E77" t="s">
        <v>10</v>
      </c>
      <c r="G77" s="3"/>
    </row>
    <row r="78" spans="2:7">
      <c r="B78" s="2">
        <f t="shared" si="3"/>
        <v>62</v>
      </c>
      <c r="C78" s="6" t="s">
        <v>81</v>
      </c>
      <c r="D78">
        <v>1</v>
      </c>
      <c r="E78" t="s">
        <v>12</v>
      </c>
      <c r="G78" s="3"/>
    </row>
    <row r="79" spans="2:7" ht="15.75" thickBot="1">
      <c r="B79" s="2">
        <f t="shared" si="3"/>
        <v>63</v>
      </c>
      <c r="C79" s="8" t="s">
        <v>82</v>
      </c>
      <c r="D79">
        <v>1</v>
      </c>
      <c r="E79" t="s">
        <v>10</v>
      </c>
      <c r="G79" s="3"/>
    </row>
    <row r="80" spans="2:7" ht="15.75" thickBot="1">
      <c r="B80" s="29" t="s">
        <v>83</v>
      </c>
      <c r="C80" s="30"/>
      <c r="D80" s="30"/>
      <c r="E80" s="30"/>
      <c r="F80" s="30"/>
      <c r="G80" s="31"/>
    </row>
    <row r="81" spans="2:16" ht="15.75" thickBot="1">
      <c r="B81" s="2">
        <v>64</v>
      </c>
      <c r="C81" s="6" t="s">
        <v>84</v>
      </c>
      <c r="D81">
        <v>1</v>
      </c>
      <c r="E81" t="s">
        <v>10</v>
      </c>
      <c r="G81" s="3"/>
      <c r="I81" s="7"/>
      <c r="J81" s="7"/>
      <c r="K81" s="7"/>
      <c r="L81" s="7"/>
      <c r="M81" s="7"/>
      <c r="N81" s="7"/>
      <c r="O81" s="7"/>
      <c r="P81" s="7"/>
    </row>
    <row r="82" spans="2:16" ht="15.75" thickBot="1">
      <c r="B82" s="27" t="s">
        <v>20</v>
      </c>
      <c r="C82" s="28"/>
      <c r="D82" s="28"/>
      <c r="E82" s="28"/>
      <c r="F82" s="28"/>
      <c r="G82" s="4"/>
      <c r="I82" s="7"/>
      <c r="J82" s="7"/>
      <c r="K82" s="7"/>
    </row>
    <row r="83" spans="2:16" ht="15.75" thickBot="1">
      <c r="B83" s="2">
        <v>65</v>
      </c>
      <c r="C83" s="6" t="s">
        <v>85</v>
      </c>
      <c r="G83" s="3"/>
      <c r="I83" s="7"/>
      <c r="J83" s="7"/>
      <c r="K83" s="7"/>
    </row>
    <row r="84" spans="2:16" ht="15.75" thickBot="1">
      <c r="B84" s="27" t="s">
        <v>86</v>
      </c>
      <c r="C84" s="28"/>
      <c r="D84" s="28"/>
      <c r="E84" s="28"/>
      <c r="F84" s="28"/>
      <c r="G84" s="4"/>
    </row>
  </sheetData>
  <mergeCells count="14">
    <mergeCell ref="B84:F84"/>
    <mergeCell ref="B65:G65"/>
    <mergeCell ref="B19:G19"/>
    <mergeCell ref="B25:G25"/>
    <mergeCell ref="B43:G43"/>
    <mergeCell ref="B53:G53"/>
    <mergeCell ref="B80:G80"/>
    <mergeCell ref="B82:F82"/>
    <mergeCell ref="B18:F18"/>
    <mergeCell ref="B4:G4"/>
    <mergeCell ref="B5:G5"/>
    <mergeCell ref="B6:G6"/>
    <mergeCell ref="D7:E7"/>
    <mergeCell ref="B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0579-A9F4-4C9E-9DBE-0CFF9AF263DA}">
  <sheetPr>
    <pageSetUpPr fitToPage="1"/>
  </sheetPr>
  <dimension ref="A1:I84"/>
  <sheetViews>
    <sheetView tabSelected="1" zoomScale="85" zoomScaleNormal="85" workbookViewId="0">
      <selection activeCell="F11" sqref="F11"/>
    </sheetView>
  </sheetViews>
  <sheetFormatPr defaultColWidth="9.140625" defaultRowHeight="15"/>
  <cols>
    <col min="1" max="1" width="9.140625" style="16"/>
    <col min="2" max="2" width="86.42578125" style="16" customWidth="1"/>
    <col min="3" max="3" width="17.7109375" style="16" hidden="1" customWidth="1"/>
    <col min="4" max="4" width="17.7109375" style="16" customWidth="1"/>
    <col min="5" max="5" width="16.7109375" style="16" customWidth="1"/>
    <col min="6" max="9" width="22.7109375" style="16" customWidth="1"/>
    <col min="10" max="16384" width="9.140625" style="16"/>
  </cols>
  <sheetData>
    <row r="1" spans="1:9">
      <c r="A1" s="45" t="s">
        <v>142</v>
      </c>
      <c r="B1" s="46"/>
      <c r="C1" s="46"/>
      <c r="D1" s="46"/>
      <c r="E1" s="46"/>
      <c r="F1" s="80"/>
      <c r="G1" s="81"/>
      <c r="H1" s="80"/>
      <c r="I1" s="86"/>
    </row>
    <row r="2" spans="1:9">
      <c r="A2" s="47"/>
      <c r="B2" s="48"/>
      <c r="C2" s="48"/>
      <c r="D2" s="48"/>
      <c r="E2" s="48"/>
      <c r="F2" s="82"/>
      <c r="G2" s="83"/>
      <c r="H2" s="82"/>
      <c r="I2" s="87"/>
    </row>
    <row r="3" spans="1:9">
      <c r="A3" s="47"/>
      <c r="B3" s="48"/>
      <c r="C3" s="48"/>
      <c r="D3" s="48"/>
      <c r="E3" s="48"/>
      <c r="F3" s="82"/>
      <c r="G3" s="83"/>
      <c r="H3" s="82"/>
      <c r="I3" s="87"/>
    </row>
    <row r="4" spans="1:9">
      <c r="A4" s="49" t="s">
        <v>141</v>
      </c>
      <c r="B4" s="50"/>
      <c r="C4" s="50"/>
      <c r="D4" s="50"/>
      <c r="E4" s="50"/>
      <c r="F4" s="82"/>
      <c r="G4" s="83"/>
      <c r="H4" s="82"/>
      <c r="I4" s="87"/>
    </row>
    <row r="5" spans="1:9">
      <c r="A5" s="51"/>
      <c r="B5" s="52"/>
      <c r="C5" s="52"/>
      <c r="D5" s="52"/>
      <c r="E5" s="52"/>
      <c r="F5" s="82"/>
      <c r="G5" s="83"/>
      <c r="H5" s="82"/>
      <c r="I5" s="87"/>
    </row>
    <row r="6" spans="1:9" ht="31.5" customHeight="1">
      <c r="A6" s="53"/>
      <c r="B6" s="54"/>
      <c r="C6" s="54"/>
      <c r="D6" s="54"/>
      <c r="E6" s="54"/>
      <c r="F6" s="84"/>
      <c r="G6" s="85"/>
      <c r="H6" s="84"/>
      <c r="I6" s="88"/>
    </row>
    <row r="7" spans="1:9">
      <c r="A7" s="55" t="s">
        <v>143</v>
      </c>
      <c r="B7" s="44" t="s">
        <v>4</v>
      </c>
      <c r="C7" s="41" t="s">
        <v>144</v>
      </c>
      <c r="D7" s="44" t="s">
        <v>144</v>
      </c>
      <c r="E7" s="72" t="s">
        <v>145</v>
      </c>
      <c r="F7" s="75" t="s">
        <v>152</v>
      </c>
      <c r="G7" s="76" t="s">
        <v>153</v>
      </c>
      <c r="H7" s="40" t="s">
        <v>154</v>
      </c>
      <c r="I7" s="73" t="s">
        <v>155</v>
      </c>
    </row>
    <row r="8" spans="1:9">
      <c r="A8" s="55"/>
      <c r="B8" s="44"/>
      <c r="C8" s="41"/>
      <c r="D8" s="44"/>
      <c r="E8" s="72"/>
      <c r="F8" s="75"/>
      <c r="G8" s="77"/>
      <c r="H8" s="40"/>
      <c r="I8" s="74"/>
    </row>
    <row r="9" spans="1:9">
      <c r="A9" s="55"/>
      <c r="B9" s="44"/>
      <c r="C9" s="41"/>
      <c r="D9" s="44"/>
      <c r="E9" s="72"/>
      <c r="F9" s="75"/>
      <c r="G9" s="77"/>
      <c r="H9" s="40"/>
      <c r="I9" s="74"/>
    </row>
    <row r="10" spans="1:9">
      <c r="A10" s="42" t="s">
        <v>8</v>
      </c>
      <c r="B10" s="43"/>
      <c r="C10" s="43"/>
      <c r="D10" s="43"/>
      <c r="E10" s="43"/>
      <c r="F10" s="23"/>
      <c r="G10" s="22"/>
      <c r="H10" s="15"/>
      <c r="I10" s="13"/>
    </row>
    <row r="11" spans="1:9">
      <c r="A11" s="14">
        <v>1</v>
      </c>
      <c r="B11" s="56" t="s">
        <v>9</v>
      </c>
      <c r="C11" s="12">
        <v>1</v>
      </c>
      <c r="D11" s="108">
        <v>1</v>
      </c>
      <c r="E11" s="78" t="s">
        <v>10</v>
      </c>
      <c r="F11" s="89"/>
      <c r="G11" s="90"/>
      <c r="H11" s="91"/>
      <c r="I11" s="92"/>
    </row>
    <row r="12" spans="1:9">
      <c r="A12" s="17">
        <v>2</v>
      </c>
      <c r="B12" s="57" t="s">
        <v>11</v>
      </c>
      <c r="C12" s="18">
        <v>2</v>
      </c>
      <c r="D12" s="107">
        <v>2</v>
      </c>
      <c r="E12" s="79" t="s">
        <v>12</v>
      </c>
      <c r="F12" s="93"/>
      <c r="G12" s="93"/>
      <c r="H12" s="93"/>
      <c r="I12" s="94"/>
    </row>
    <row r="13" spans="1:9">
      <c r="A13" s="17">
        <v>3</v>
      </c>
      <c r="B13" s="57" t="s">
        <v>13</v>
      </c>
      <c r="C13" s="18">
        <v>1</v>
      </c>
      <c r="D13" s="107">
        <v>1</v>
      </c>
      <c r="E13" s="79" t="s">
        <v>10</v>
      </c>
      <c r="F13" s="93"/>
      <c r="G13" s="93"/>
      <c r="H13" s="93"/>
      <c r="I13" s="94"/>
    </row>
    <row r="14" spans="1:9">
      <c r="A14" s="17">
        <v>4</v>
      </c>
      <c r="B14" s="57" t="s">
        <v>14</v>
      </c>
      <c r="C14" s="18">
        <v>1</v>
      </c>
      <c r="D14" s="107">
        <v>1</v>
      </c>
      <c r="E14" s="79" t="s">
        <v>10</v>
      </c>
      <c r="F14" s="93"/>
      <c r="G14" s="93"/>
      <c r="H14" s="93"/>
      <c r="I14" s="94"/>
    </row>
    <row r="15" spans="1:9">
      <c r="A15" s="17">
        <v>5</v>
      </c>
      <c r="B15" s="57" t="s">
        <v>15</v>
      </c>
      <c r="C15" s="18">
        <v>1</v>
      </c>
      <c r="D15" s="107">
        <v>1</v>
      </c>
      <c r="E15" s="79" t="s">
        <v>10</v>
      </c>
      <c r="F15" s="93"/>
      <c r="G15" s="93"/>
      <c r="H15" s="93"/>
      <c r="I15" s="94"/>
    </row>
    <row r="16" spans="1:9">
      <c r="A16" s="17">
        <v>6</v>
      </c>
      <c r="B16" s="57" t="s">
        <v>16</v>
      </c>
      <c r="C16" s="18">
        <v>1</v>
      </c>
      <c r="D16" s="107">
        <v>1</v>
      </c>
      <c r="E16" s="79" t="s">
        <v>10</v>
      </c>
      <c r="F16" s="93"/>
      <c r="G16" s="93"/>
      <c r="H16" s="93"/>
      <c r="I16" s="94"/>
    </row>
    <row r="17" spans="1:9">
      <c r="A17" s="17">
        <v>8</v>
      </c>
      <c r="B17" s="57" t="s">
        <v>17</v>
      </c>
      <c r="C17" s="18">
        <v>1</v>
      </c>
      <c r="D17" s="107">
        <v>1</v>
      </c>
      <c r="E17" s="79" t="s">
        <v>10</v>
      </c>
      <c r="F17" s="93"/>
      <c r="G17" s="93"/>
      <c r="H17" s="93"/>
      <c r="I17" s="94"/>
    </row>
    <row r="18" spans="1:9">
      <c r="A18" s="17">
        <v>9</v>
      </c>
      <c r="B18" s="57" t="s">
        <v>18</v>
      </c>
      <c r="C18" s="18">
        <v>1</v>
      </c>
      <c r="D18" s="107">
        <v>1</v>
      </c>
      <c r="E18" s="79" t="s">
        <v>10</v>
      </c>
      <c r="F18" s="93"/>
      <c r="G18" s="93"/>
      <c r="H18" s="93"/>
      <c r="I18" s="94"/>
    </row>
    <row r="19" spans="1:9">
      <c r="A19" s="17">
        <v>10</v>
      </c>
      <c r="B19" s="57" t="s">
        <v>19</v>
      </c>
      <c r="C19" s="18">
        <v>1</v>
      </c>
      <c r="D19" s="107">
        <v>1</v>
      </c>
      <c r="E19" s="79" t="s">
        <v>10</v>
      </c>
      <c r="F19" s="93"/>
      <c r="G19" s="93"/>
      <c r="H19" s="93"/>
      <c r="I19" s="94"/>
    </row>
    <row r="20" spans="1:9">
      <c r="A20" s="58" t="s">
        <v>147</v>
      </c>
      <c r="B20" s="59"/>
      <c r="C20" s="59"/>
      <c r="D20" s="59"/>
      <c r="E20" s="59"/>
      <c r="F20" s="95"/>
      <c r="G20" s="96"/>
      <c r="H20" s="96"/>
      <c r="I20" s="97"/>
    </row>
    <row r="21" spans="1:9">
      <c r="A21" s="60" t="s">
        <v>21</v>
      </c>
      <c r="B21" s="61"/>
      <c r="C21" s="61"/>
      <c r="D21" s="61"/>
      <c r="E21" s="61"/>
      <c r="F21" s="23"/>
      <c r="G21" s="19"/>
      <c r="H21" s="19"/>
      <c r="I21" s="20"/>
    </row>
    <row r="22" spans="1:9">
      <c r="A22" s="60" t="s">
        <v>22</v>
      </c>
      <c r="B22" s="61"/>
      <c r="C22" s="61"/>
      <c r="D22" s="61"/>
      <c r="E22" s="61"/>
      <c r="F22" s="24"/>
      <c r="G22" s="19"/>
      <c r="H22" s="19"/>
      <c r="I22" s="20"/>
    </row>
    <row r="23" spans="1:9">
      <c r="A23" s="17">
        <v>11</v>
      </c>
      <c r="B23" s="62" t="s">
        <v>23</v>
      </c>
      <c r="C23" s="18">
        <v>1</v>
      </c>
      <c r="D23" s="107">
        <v>1</v>
      </c>
      <c r="E23" s="79" t="s">
        <v>10</v>
      </c>
      <c r="F23" s="98"/>
      <c r="G23" s="93"/>
      <c r="H23" s="93"/>
      <c r="I23" s="94"/>
    </row>
    <row r="24" spans="1:9">
      <c r="A24" s="17">
        <v>12</v>
      </c>
      <c r="B24" s="62" t="s">
        <v>24</v>
      </c>
      <c r="C24" s="18">
        <v>12</v>
      </c>
      <c r="D24" s="107">
        <v>12</v>
      </c>
      <c r="E24" s="79" t="s">
        <v>25</v>
      </c>
      <c r="F24" s="98"/>
      <c r="G24" s="93"/>
      <c r="H24" s="93"/>
      <c r="I24" s="94"/>
    </row>
    <row r="25" spans="1:9">
      <c r="A25" s="17">
        <v>13</v>
      </c>
      <c r="B25" s="62" t="s">
        <v>26</v>
      </c>
      <c r="C25" s="18">
        <v>12</v>
      </c>
      <c r="D25" s="107">
        <v>12</v>
      </c>
      <c r="E25" s="79" t="s">
        <v>25</v>
      </c>
      <c r="F25" s="98"/>
      <c r="G25" s="93"/>
      <c r="H25" s="93"/>
      <c r="I25" s="94"/>
    </row>
    <row r="26" spans="1:9">
      <c r="A26" s="17">
        <v>14</v>
      </c>
      <c r="B26" s="57" t="s">
        <v>27</v>
      </c>
      <c r="C26" s="18">
        <v>1</v>
      </c>
      <c r="D26" s="107">
        <v>1</v>
      </c>
      <c r="E26" s="79" t="s">
        <v>10</v>
      </c>
      <c r="F26" s="98"/>
      <c r="G26" s="93"/>
      <c r="H26" s="93"/>
      <c r="I26" s="94"/>
    </row>
    <row r="27" spans="1:9">
      <c r="A27" s="63" t="s">
        <v>28</v>
      </c>
      <c r="B27" s="64"/>
      <c r="C27" s="64"/>
      <c r="D27" s="64"/>
      <c r="E27" s="64"/>
      <c r="F27" s="23"/>
      <c r="G27" s="19"/>
      <c r="H27" s="19"/>
      <c r="I27" s="20"/>
    </row>
    <row r="28" spans="1:9">
      <c r="A28" s="17">
        <f>A26+1</f>
        <v>15</v>
      </c>
      <c r="B28" s="62" t="s">
        <v>29</v>
      </c>
      <c r="C28" s="18">
        <v>150</v>
      </c>
      <c r="D28" s="107">
        <v>150</v>
      </c>
      <c r="E28" s="79" t="s">
        <v>30</v>
      </c>
      <c r="F28" s="93"/>
      <c r="G28" s="93"/>
      <c r="H28" s="93"/>
      <c r="I28" s="94"/>
    </row>
    <row r="29" spans="1:9">
      <c r="A29" s="17">
        <f>A28+1</f>
        <v>16</v>
      </c>
      <c r="B29" s="62" t="s">
        <v>31</v>
      </c>
      <c r="C29" s="18">
        <v>5</v>
      </c>
      <c r="D29" s="107">
        <v>5</v>
      </c>
      <c r="E29" s="79" t="s">
        <v>25</v>
      </c>
      <c r="F29" s="93"/>
      <c r="G29" s="93"/>
      <c r="H29" s="93"/>
      <c r="I29" s="94"/>
    </row>
    <row r="30" spans="1:9">
      <c r="A30" s="17">
        <f t="shared" ref="A30:A41" si="0">A29+1</f>
        <v>17</v>
      </c>
      <c r="B30" s="62" t="s">
        <v>32</v>
      </c>
      <c r="C30" s="18">
        <v>5</v>
      </c>
      <c r="D30" s="107">
        <v>5</v>
      </c>
      <c r="E30" s="79" t="s">
        <v>12</v>
      </c>
      <c r="F30" s="93"/>
      <c r="G30" s="93"/>
      <c r="H30" s="93"/>
      <c r="I30" s="94"/>
    </row>
    <row r="31" spans="1:9">
      <c r="A31" s="17">
        <f t="shared" si="0"/>
        <v>18</v>
      </c>
      <c r="B31" s="62" t="s">
        <v>89</v>
      </c>
      <c r="C31" s="18">
        <v>1</v>
      </c>
      <c r="D31" s="107">
        <v>1</v>
      </c>
      <c r="E31" s="79" t="s">
        <v>12</v>
      </c>
      <c r="F31" s="93"/>
      <c r="G31" s="93"/>
      <c r="H31" s="93"/>
      <c r="I31" s="94"/>
    </row>
    <row r="32" spans="1:9">
      <c r="A32" s="17">
        <f t="shared" si="0"/>
        <v>19</v>
      </c>
      <c r="B32" s="62" t="s">
        <v>121</v>
      </c>
      <c r="C32" s="18">
        <v>1</v>
      </c>
      <c r="D32" s="107">
        <v>1</v>
      </c>
      <c r="E32" s="79" t="s">
        <v>10</v>
      </c>
      <c r="F32" s="93"/>
      <c r="G32" s="93"/>
      <c r="H32" s="93"/>
      <c r="I32" s="94"/>
    </row>
    <row r="33" spans="1:9">
      <c r="A33" s="17">
        <f t="shared" si="0"/>
        <v>20</v>
      </c>
      <c r="B33" s="62" t="s">
        <v>122</v>
      </c>
      <c r="C33" s="18">
        <v>1</v>
      </c>
      <c r="D33" s="107">
        <v>1</v>
      </c>
      <c r="E33" s="79" t="s">
        <v>10</v>
      </c>
      <c r="F33" s="93"/>
      <c r="G33" s="93"/>
      <c r="H33" s="93"/>
      <c r="I33" s="94"/>
    </row>
    <row r="34" spans="1:9">
      <c r="A34" s="17">
        <f t="shared" si="0"/>
        <v>21</v>
      </c>
      <c r="B34" s="62" t="s">
        <v>123</v>
      </c>
      <c r="C34" s="18">
        <v>3</v>
      </c>
      <c r="D34" s="107">
        <v>3</v>
      </c>
      <c r="E34" s="79" t="s">
        <v>12</v>
      </c>
      <c r="F34" s="93"/>
      <c r="G34" s="93"/>
      <c r="H34" s="93"/>
      <c r="I34" s="94"/>
    </row>
    <row r="35" spans="1:9">
      <c r="A35" s="17">
        <f t="shared" si="0"/>
        <v>22</v>
      </c>
      <c r="B35" s="62" t="s">
        <v>124</v>
      </c>
      <c r="C35" s="18">
        <v>1</v>
      </c>
      <c r="D35" s="107">
        <v>1</v>
      </c>
      <c r="E35" s="79" t="s">
        <v>10</v>
      </c>
      <c r="F35" s="93"/>
      <c r="G35" s="93"/>
      <c r="H35" s="93"/>
      <c r="I35" s="94"/>
    </row>
    <row r="36" spans="1:9">
      <c r="A36" s="17">
        <f t="shared" si="0"/>
        <v>23</v>
      </c>
      <c r="B36" s="62" t="s">
        <v>125</v>
      </c>
      <c r="C36" s="18">
        <v>1</v>
      </c>
      <c r="D36" s="107">
        <v>1</v>
      </c>
      <c r="E36" s="79" t="s">
        <v>10</v>
      </c>
      <c r="F36" s="93"/>
      <c r="G36" s="93"/>
      <c r="H36" s="93"/>
      <c r="I36" s="94"/>
    </row>
    <row r="37" spans="1:9">
      <c r="A37" s="17">
        <f t="shared" si="0"/>
        <v>24</v>
      </c>
      <c r="B37" s="62" t="s">
        <v>126</v>
      </c>
      <c r="C37" s="18">
        <v>3</v>
      </c>
      <c r="D37" s="107">
        <v>3</v>
      </c>
      <c r="E37" s="79" t="s">
        <v>12</v>
      </c>
      <c r="F37" s="93"/>
      <c r="G37" s="93"/>
      <c r="H37" s="93"/>
      <c r="I37" s="94"/>
    </row>
    <row r="38" spans="1:9">
      <c r="A38" s="17">
        <f t="shared" si="0"/>
        <v>25</v>
      </c>
      <c r="B38" s="62" t="s">
        <v>97</v>
      </c>
      <c r="C38" s="18">
        <v>3</v>
      </c>
      <c r="D38" s="107">
        <v>3</v>
      </c>
      <c r="E38" s="79" t="s">
        <v>12</v>
      </c>
      <c r="F38" s="93"/>
      <c r="G38" s="93"/>
      <c r="H38" s="93"/>
      <c r="I38" s="94"/>
    </row>
    <row r="39" spans="1:9">
      <c r="A39" s="17">
        <f t="shared" si="0"/>
        <v>26</v>
      </c>
      <c r="B39" s="62" t="s">
        <v>127</v>
      </c>
      <c r="C39" s="18">
        <v>3</v>
      </c>
      <c r="D39" s="107">
        <v>3</v>
      </c>
      <c r="E39" s="79" t="s">
        <v>12</v>
      </c>
      <c r="F39" s="93"/>
      <c r="G39" s="93"/>
      <c r="H39" s="93"/>
      <c r="I39" s="94"/>
    </row>
    <row r="40" spans="1:9">
      <c r="A40" s="17">
        <f t="shared" si="0"/>
        <v>27</v>
      </c>
      <c r="B40" s="62" t="s">
        <v>100</v>
      </c>
      <c r="C40" s="18">
        <v>1</v>
      </c>
      <c r="D40" s="107">
        <v>1</v>
      </c>
      <c r="E40" s="79" t="s">
        <v>10</v>
      </c>
      <c r="F40" s="93"/>
      <c r="G40" s="93"/>
      <c r="H40" s="93"/>
      <c r="I40" s="94"/>
    </row>
    <row r="41" spans="1:9">
      <c r="A41" s="17">
        <f t="shared" si="0"/>
        <v>28</v>
      </c>
      <c r="B41" s="62" t="s">
        <v>47</v>
      </c>
      <c r="C41" s="18">
        <v>1</v>
      </c>
      <c r="D41" s="107">
        <v>1</v>
      </c>
      <c r="E41" s="79" t="s">
        <v>10</v>
      </c>
      <c r="F41" s="93"/>
      <c r="G41" s="93"/>
      <c r="H41" s="93"/>
      <c r="I41" s="94"/>
    </row>
    <row r="42" spans="1:9">
      <c r="A42" s="63" t="s">
        <v>49</v>
      </c>
      <c r="B42" s="64"/>
      <c r="C42" s="64"/>
      <c r="D42" s="64"/>
      <c r="E42" s="64"/>
      <c r="F42" s="23"/>
      <c r="G42" s="19"/>
      <c r="H42" s="19"/>
      <c r="I42" s="20"/>
    </row>
    <row r="43" spans="1:9">
      <c r="A43" s="17">
        <f>A41+1</f>
        <v>29</v>
      </c>
      <c r="B43" s="65" t="s">
        <v>128</v>
      </c>
      <c r="C43" s="18">
        <v>3</v>
      </c>
      <c r="D43" s="107">
        <v>3</v>
      </c>
      <c r="E43" s="79" t="s">
        <v>25</v>
      </c>
      <c r="F43" s="98"/>
      <c r="G43" s="93"/>
      <c r="H43" s="93"/>
      <c r="I43" s="94"/>
    </row>
    <row r="44" spans="1:9">
      <c r="A44" s="17">
        <f>A43+1</f>
        <v>30</v>
      </c>
      <c r="B44" s="65" t="s">
        <v>129</v>
      </c>
      <c r="C44" s="18">
        <v>7.5</v>
      </c>
      <c r="D44" s="107">
        <v>7.5</v>
      </c>
      <c r="E44" s="79" t="s">
        <v>25</v>
      </c>
      <c r="F44" s="98"/>
      <c r="G44" s="93"/>
      <c r="H44" s="93"/>
      <c r="I44" s="94"/>
    </row>
    <row r="45" spans="1:9">
      <c r="A45" s="17">
        <f t="shared" ref="A45:A48" si="1">A44+1</f>
        <v>31</v>
      </c>
      <c r="B45" s="65" t="s">
        <v>55</v>
      </c>
      <c r="C45" s="18">
        <v>1</v>
      </c>
      <c r="D45" s="107">
        <v>1</v>
      </c>
      <c r="E45" s="79" t="s">
        <v>10</v>
      </c>
      <c r="F45" s="98"/>
      <c r="G45" s="93"/>
      <c r="H45" s="93"/>
      <c r="I45" s="94"/>
    </row>
    <row r="46" spans="1:9">
      <c r="A46" s="17">
        <f t="shared" si="1"/>
        <v>32</v>
      </c>
      <c r="B46" s="65" t="s">
        <v>130</v>
      </c>
      <c r="C46" s="18">
        <v>1</v>
      </c>
      <c r="D46" s="107">
        <v>1</v>
      </c>
      <c r="E46" s="79" t="s">
        <v>10</v>
      </c>
      <c r="F46" s="98"/>
      <c r="G46" s="93"/>
      <c r="H46" s="93"/>
      <c r="I46" s="94"/>
    </row>
    <row r="47" spans="1:9">
      <c r="A47" s="17">
        <f>A46+1</f>
        <v>33</v>
      </c>
      <c r="B47" s="65" t="s">
        <v>107</v>
      </c>
      <c r="C47" s="18">
        <v>1</v>
      </c>
      <c r="D47" s="107">
        <v>1</v>
      </c>
      <c r="E47" s="79" t="s">
        <v>10</v>
      </c>
      <c r="F47" s="98"/>
      <c r="G47" s="93"/>
      <c r="H47" s="93"/>
      <c r="I47" s="94"/>
    </row>
    <row r="48" spans="1:9">
      <c r="A48" s="17">
        <f t="shared" si="1"/>
        <v>34</v>
      </c>
      <c r="B48" s="65" t="s">
        <v>131</v>
      </c>
      <c r="C48" s="18">
        <v>1</v>
      </c>
      <c r="D48" s="107">
        <v>1</v>
      </c>
      <c r="E48" s="79" t="s">
        <v>10</v>
      </c>
      <c r="F48" s="98"/>
      <c r="G48" s="93"/>
      <c r="H48" s="93"/>
      <c r="I48" s="94"/>
    </row>
    <row r="49" spans="1:9">
      <c r="A49" s="63" t="s">
        <v>57</v>
      </c>
      <c r="B49" s="64"/>
      <c r="C49" s="64"/>
      <c r="D49" s="64"/>
      <c r="E49" s="64"/>
      <c r="F49" s="23"/>
      <c r="G49" s="19"/>
      <c r="H49" s="19"/>
      <c r="I49" s="20"/>
    </row>
    <row r="50" spans="1:9">
      <c r="A50" s="17">
        <f>A48+1</f>
        <v>35</v>
      </c>
      <c r="B50" s="65" t="s">
        <v>109</v>
      </c>
      <c r="C50" s="18">
        <v>3</v>
      </c>
      <c r="D50" s="107">
        <v>3</v>
      </c>
      <c r="E50" s="79" t="s">
        <v>12</v>
      </c>
      <c r="F50" s="98"/>
      <c r="G50" s="93"/>
      <c r="H50" s="93"/>
      <c r="I50" s="94"/>
    </row>
    <row r="51" spans="1:9">
      <c r="A51" s="17">
        <f>A50+1</f>
        <v>36</v>
      </c>
      <c r="B51" s="65" t="s">
        <v>132</v>
      </c>
      <c r="C51" s="18">
        <v>1</v>
      </c>
      <c r="D51" s="107">
        <v>1</v>
      </c>
      <c r="E51" s="79" t="s">
        <v>10</v>
      </c>
      <c r="F51" s="98"/>
      <c r="G51" s="93"/>
      <c r="H51" s="93"/>
      <c r="I51" s="94"/>
    </row>
    <row r="52" spans="1:9">
      <c r="A52" s="17">
        <f t="shared" ref="A52:A57" si="2">A51+1</f>
        <v>37</v>
      </c>
      <c r="B52" s="65" t="s">
        <v>133</v>
      </c>
      <c r="C52" s="18">
        <v>1</v>
      </c>
      <c r="D52" s="107">
        <v>1</v>
      </c>
      <c r="E52" s="79" t="s">
        <v>10</v>
      </c>
      <c r="F52" s="98"/>
      <c r="G52" s="93"/>
      <c r="H52" s="93"/>
      <c r="I52" s="94"/>
    </row>
    <row r="53" spans="1:9">
      <c r="A53" s="17">
        <f t="shared" si="2"/>
        <v>38</v>
      </c>
      <c r="B53" s="65" t="s">
        <v>134</v>
      </c>
      <c r="C53" s="18">
        <v>3</v>
      </c>
      <c r="D53" s="107">
        <v>3</v>
      </c>
      <c r="E53" s="79" t="s">
        <v>12</v>
      </c>
      <c r="F53" s="98"/>
      <c r="G53" s="93"/>
      <c r="H53" s="93"/>
      <c r="I53" s="94"/>
    </row>
    <row r="54" spans="1:9">
      <c r="A54" s="17">
        <f t="shared" si="2"/>
        <v>39</v>
      </c>
      <c r="B54" s="65" t="s">
        <v>112</v>
      </c>
      <c r="C54" s="18">
        <v>3</v>
      </c>
      <c r="D54" s="107">
        <v>3</v>
      </c>
      <c r="E54" s="79" t="s">
        <v>12</v>
      </c>
      <c r="F54" s="98"/>
      <c r="G54" s="93"/>
      <c r="H54" s="93"/>
      <c r="I54" s="94"/>
    </row>
    <row r="55" spans="1:9">
      <c r="A55" s="17">
        <f t="shared" si="2"/>
        <v>40</v>
      </c>
      <c r="B55" s="65" t="s">
        <v>135</v>
      </c>
      <c r="C55" s="18">
        <v>3</v>
      </c>
      <c r="D55" s="107">
        <v>3</v>
      </c>
      <c r="E55" s="79" t="s">
        <v>12</v>
      </c>
      <c r="F55" s="98"/>
      <c r="G55" s="93"/>
      <c r="H55" s="93"/>
      <c r="I55" s="94"/>
    </row>
    <row r="56" spans="1:9">
      <c r="A56" s="17">
        <f t="shared" si="2"/>
        <v>41</v>
      </c>
      <c r="B56" s="65" t="s">
        <v>116</v>
      </c>
      <c r="C56" s="18">
        <v>1</v>
      </c>
      <c r="D56" s="107">
        <v>1</v>
      </c>
      <c r="E56" s="79" t="s">
        <v>12</v>
      </c>
      <c r="F56" s="98"/>
      <c r="G56" s="93"/>
      <c r="H56" s="93"/>
      <c r="I56" s="94"/>
    </row>
    <row r="57" spans="1:9">
      <c r="A57" s="17">
        <f t="shared" si="2"/>
        <v>42</v>
      </c>
      <c r="B57" s="65" t="s">
        <v>136</v>
      </c>
      <c r="C57" s="18">
        <v>1</v>
      </c>
      <c r="D57" s="107">
        <v>1</v>
      </c>
      <c r="E57" s="79" t="s">
        <v>10</v>
      </c>
      <c r="F57" s="98"/>
      <c r="G57" s="93"/>
      <c r="H57" s="93"/>
      <c r="I57" s="94"/>
    </row>
    <row r="58" spans="1:9">
      <c r="A58" s="63" t="s">
        <v>71</v>
      </c>
      <c r="B58" s="64"/>
      <c r="C58" s="64"/>
      <c r="D58" s="64"/>
      <c r="E58" s="64"/>
      <c r="F58" s="23"/>
      <c r="G58" s="19"/>
      <c r="H58" s="19"/>
      <c r="I58" s="20"/>
    </row>
    <row r="59" spans="1:9">
      <c r="A59" s="17">
        <f>A57+1</f>
        <v>43</v>
      </c>
      <c r="B59" s="65" t="s">
        <v>137</v>
      </c>
      <c r="C59" s="18">
        <v>1</v>
      </c>
      <c r="D59" s="107">
        <v>1</v>
      </c>
      <c r="E59" s="79" t="s">
        <v>10</v>
      </c>
      <c r="F59" s="98"/>
      <c r="G59" s="93"/>
      <c r="H59" s="93"/>
      <c r="I59" s="94"/>
    </row>
    <row r="60" spans="1:9">
      <c r="A60" s="17">
        <f>A59+1</f>
        <v>44</v>
      </c>
      <c r="B60" s="65" t="s">
        <v>138</v>
      </c>
      <c r="C60" s="18">
        <v>1</v>
      </c>
      <c r="D60" s="107">
        <v>1</v>
      </c>
      <c r="E60" s="79" t="s">
        <v>10</v>
      </c>
      <c r="F60" s="98"/>
      <c r="G60" s="93"/>
      <c r="H60" s="93"/>
      <c r="I60" s="94"/>
    </row>
    <row r="61" spans="1:9">
      <c r="A61" s="17">
        <f t="shared" ref="A61:A74" si="3">A60+1</f>
        <v>45</v>
      </c>
      <c r="B61" s="65" t="s">
        <v>72</v>
      </c>
      <c r="C61" s="18">
        <v>1</v>
      </c>
      <c r="D61" s="107">
        <v>1</v>
      </c>
      <c r="E61" s="79" t="s">
        <v>10</v>
      </c>
      <c r="F61" s="98"/>
      <c r="G61" s="93"/>
      <c r="H61" s="93"/>
      <c r="I61" s="94"/>
    </row>
    <row r="62" spans="1:9">
      <c r="A62" s="17">
        <f t="shared" si="3"/>
        <v>46</v>
      </c>
      <c r="B62" s="65" t="s">
        <v>73</v>
      </c>
      <c r="C62" s="18">
        <v>3</v>
      </c>
      <c r="D62" s="107">
        <v>3</v>
      </c>
      <c r="E62" s="79" t="s">
        <v>12</v>
      </c>
      <c r="F62" s="98"/>
      <c r="G62" s="93"/>
      <c r="H62" s="93"/>
      <c r="I62" s="94"/>
    </row>
    <row r="63" spans="1:9">
      <c r="A63" s="17">
        <f t="shared" si="3"/>
        <v>47</v>
      </c>
      <c r="B63" s="65" t="s">
        <v>139</v>
      </c>
      <c r="C63" s="18">
        <v>1</v>
      </c>
      <c r="D63" s="107">
        <v>1</v>
      </c>
      <c r="E63" s="79" t="s">
        <v>12</v>
      </c>
      <c r="F63" s="98"/>
      <c r="G63" s="93"/>
      <c r="H63" s="93"/>
      <c r="I63" s="94"/>
    </row>
    <row r="64" spans="1:9">
      <c r="A64" s="17">
        <f t="shared" si="3"/>
        <v>48</v>
      </c>
      <c r="B64" s="65" t="s">
        <v>117</v>
      </c>
      <c r="C64" s="18">
        <v>1</v>
      </c>
      <c r="D64" s="107">
        <v>1</v>
      </c>
      <c r="E64" s="79" t="s">
        <v>12</v>
      </c>
      <c r="F64" s="98"/>
      <c r="G64" s="93"/>
      <c r="H64" s="93"/>
      <c r="I64" s="94"/>
    </row>
    <row r="65" spans="1:9">
      <c r="A65" s="17">
        <f t="shared" si="3"/>
        <v>49</v>
      </c>
      <c r="B65" s="65" t="s">
        <v>75</v>
      </c>
      <c r="C65" s="18">
        <v>1</v>
      </c>
      <c r="D65" s="107">
        <v>1</v>
      </c>
      <c r="E65" s="79" t="s">
        <v>12</v>
      </c>
      <c r="F65" s="98"/>
      <c r="G65" s="93"/>
      <c r="H65" s="93"/>
      <c r="I65" s="94"/>
    </row>
    <row r="66" spans="1:9">
      <c r="A66" s="17">
        <f t="shared" si="3"/>
        <v>50</v>
      </c>
      <c r="B66" s="65" t="s">
        <v>118</v>
      </c>
      <c r="C66" s="18">
        <v>1</v>
      </c>
      <c r="D66" s="107">
        <v>1</v>
      </c>
      <c r="E66" s="79" t="s">
        <v>12</v>
      </c>
      <c r="F66" s="98"/>
      <c r="G66" s="93"/>
      <c r="H66" s="93"/>
      <c r="I66" s="94"/>
    </row>
    <row r="67" spans="1:9">
      <c r="A67" s="17">
        <f t="shared" si="3"/>
        <v>51</v>
      </c>
      <c r="B67" s="65" t="s">
        <v>76</v>
      </c>
      <c r="C67" s="18">
        <v>1</v>
      </c>
      <c r="D67" s="107">
        <v>1</v>
      </c>
      <c r="E67" s="79" t="s">
        <v>12</v>
      </c>
      <c r="F67" s="98"/>
      <c r="G67" s="93"/>
      <c r="H67" s="93"/>
      <c r="I67" s="94"/>
    </row>
    <row r="68" spans="1:9">
      <c r="A68" s="17">
        <f t="shared" si="3"/>
        <v>52</v>
      </c>
      <c r="B68" s="65" t="s">
        <v>77</v>
      </c>
      <c r="C68" s="18">
        <v>1</v>
      </c>
      <c r="D68" s="107">
        <v>1</v>
      </c>
      <c r="E68" s="79" t="s">
        <v>12</v>
      </c>
      <c r="F68" s="98"/>
      <c r="G68" s="93"/>
      <c r="H68" s="93"/>
      <c r="I68" s="94"/>
    </row>
    <row r="69" spans="1:9">
      <c r="A69" s="17">
        <f t="shared" si="3"/>
        <v>53</v>
      </c>
      <c r="B69" s="65" t="s">
        <v>78</v>
      </c>
      <c r="C69" s="18">
        <v>1</v>
      </c>
      <c r="D69" s="107">
        <v>1</v>
      </c>
      <c r="E69" s="79" t="s">
        <v>12</v>
      </c>
      <c r="F69" s="98"/>
      <c r="G69" s="93"/>
      <c r="H69" s="93"/>
      <c r="I69" s="94"/>
    </row>
    <row r="70" spans="1:9">
      <c r="A70" s="17">
        <f t="shared" si="3"/>
        <v>54</v>
      </c>
      <c r="B70" s="65" t="s">
        <v>79</v>
      </c>
      <c r="C70" s="18">
        <v>1</v>
      </c>
      <c r="D70" s="107">
        <v>1</v>
      </c>
      <c r="E70" s="79" t="s">
        <v>12</v>
      </c>
      <c r="F70" s="98"/>
      <c r="G70" s="93"/>
      <c r="H70" s="93"/>
      <c r="I70" s="94"/>
    </row>
    <row r="71" spans="1:9">
      <c r="A71" s="17">
        <f t="shared" si="3"/>
        <v>55</v>
      </c>
      <c r="B71" s="65" t="s">
        <v>140</v>
      </c>
      <c r="C71" s="18">
        <v>1</v>
      </c>
      <c r="D71" s="107">
        <v>1</v>
      </c>
      <c r="E71" s="79" t="s">
        <v>10</v>
      </c>
      <c r="F71" s="98"/>
      <c r="G71" s="93"/>
      <c r="H71" s="93"/>
      <c r="I71" s="94"/>
    </row>
    <row r="72" spans="1:9">
      <c r="A72" s="17">
        <f t="shared" si="3"/>
        <v>56</v>
      </c>
      <c r="B72" s="65" t="s">
        <v>80</v>
      </c>
      <c r="C72" s="18">
        <v>1</v>
      </c>
      <c r="D72" s="107">
        <v>1</v>
      </c>
      <c r="E72" s="79" t="s">
        <v>10</v>
      </c>
      <c r="F72" s="98"/>
      <c r="G72" s="93"/>
      <c r="H72" s="93"/>
      <c r="I72" s="94"/>
    </row>
    <row r="73" spans="1:9">
      <c r="A73" s="17">
        <f t="shared" si="3"/>
        <v>57</v>
      </c>
      <c r="B73" s="65" t="s">
        <v>81</v>
      </c>
      <c r="C73" s="18">
        <v>1</v>
      </c>
      <c r="D73" s="107">
        <v>1</v>
      </c>
      <c r="E73" s="79" t="s">
        <v>12</v>
      </c>
      <c r="F73" s="98"/>
      <c r="G73" s="93"/>
      <c r="H73" s="93"/>
      <c r="I73" s="94"/>
    </row>
    <row r="74" spans="1:9">
      <c r="A74" s="25">
        <f t="shared" si="3"/>
        <v>58</v>
      </c>
      <c r="B74" s="66" t="s">
        <v>82</v>
      </c>
      <c r="C74" s="18">
        <v>1</v>
      </c>
      <c r="D74" s="107">
        <v>1</v>
      </c>
      <c r="E74" s="79" t="s">
        <v>10</v>
      </c>
      <c r="F74" s="98"/>
      <c r="G74" s="93"/>
      <c r="H74" s="93"/>
      <c r="I74" s="94"/>
    </row>
    <row r="75" spans="1:9">
      <c r="A75" s="58" t="s">
        <v>148</v>
      </c>
      <c r="B75" s="59"/>
      <c r="C75" s="59"/>
      <c r="D75" s="59"/>
      <c r="E75" s="59"/>
      <c r="F75" s="95"/>
      <c r="G75" s="96"/>
      <c r="H75" s="96"/>
      <c r="I75" s="97"/>
    </row>
    <row r="76" spans="1:9">
      <c r="A76" s="67" t="s">
        <v>149</v>
      </c>
      <c r="B76" s="68"/>
      <c r="C76" s="68"/>
      <c r="D76" s="68"/>
      <c r="E76" s="68"/>
      <c r="F76" s="99"/>
      <c r="G76" s="100"/>
      <c r="H76" s="100"/>
      <c r="I76" s="101"/>
    </row>
    <row r="77" spans="1:9">
      <c r="A77" s="26">
        <v>59</v>
      </c>
      <c r="B77" s="69" t="s">
        <v>156</v>
      </c>
      <c r="C77" s="21">
        <v>0.1</v>
      </c>
      <c r="D77" s="106">
        <v>0.1</v>
      </c>
      <c r="E77" s="79" t="s">
        <v>10</v>
      </c>
      <c r="F77" s="98"/>
      <c r="G77" s="93"/>
      <c r="H77" s="93"/>
      <c r="I77" s="94"/>
    </row>
    <row r="78" spans="1:9" ht="15.75" thickBot="1">
      <c r="A78" s="70" t="s">
        <v>146</v>
      </c>
      <c r="B78" s="71"/>
      <c r="C78" s="71"/>
      <c r="D78" s="71"/>
      <c r="E78" s="71"/>
      <c r="F78" s="102"/>
      <c r="G78" s="103"/>
      <c r="H78" s="104"/>
      <c r="I78" s="105"/>
    </row>
    <row r="80" spans="1:9">
      <c r="A80" s="109" t="s">
        <v>150</v>
      </c>
      <c r="B80" s="109"/>
      <c r="C80" s="109"/>
      <c r="D80" s="109"/>
      <c r="E80" s="109"/>
    </row>
    <row r="81" spans="1:5">
      <c r="A81" s="110"/>
      <c r="B81" s="110"/>
      <c r="C81" s="110"/>
      <c r="D81" s="110"/>
      <c r="E81" s="110"/>
    </row>
    <row r="82" spans="1:5">
      <c r="A82" s="110"/>
      <c r="B82" s="110"/>
      <c r="C82" s="110"/>
      <c r="D82" s="110"/>
      <c r="E82" s="110"/>
    </row>
    <row r="83" spans="1:5">
      <c r="A83" s="109" t="s">
        <v>151</v>
      </c>
      <c r="B83" s="109"/>
      <c r="C83" s="109"/>
      <c r="D83" s="109"/>
      <c r="E83" s="109"/>
    </row>
    <row r="84" spans="1:5">
      <c r="A84" s="111"/>
      <c r="B84" s="112"/>
      <c r="C84" s="112"/>
      <c r="D84" s="112"/>
      <c r="E84" s="111"/>
    </row>
  </sheetData>
  <sheetProtection algorithmName="SHA-512" hashValue="GP4Oi3tvhWQAD/TT+xlaEyxUDKUSpHpOI5ECRTrtxs90Cnm1pRQCS1G1IZVaU/NRiS0qm00KVUq/5VVMPkT72w==" saltValue="221QdH3pu6K/XsuwyGzQTg==" spinCount="100000" sheet="1" objects="1" scenarios="1" selectLockedCells="1"/>
  <mergeCells count="26">
    <mergeCell ref="A80:E80"/>
    <mergeCell ref="A83:E83"/>
    <mergeCell ref="A20:E20"/>
    <mergeCell ref="A10:E10"/>
    <mergeCell ref="A76:E76"/>
    <mergeCell ref="A75:E75"/>
    <mergeCell ref="A78:E78"/>
    <mergeCell ref="A21:E21"/>
    <mergeCell ref="A22:E22"/>
    <mergeCell ref="A27:E27"/>
    <mergeCell ref="A42:E42"/>
    <mergeCell ref="A49:E49"/>
    <mergeCell ref="A58:E58"/>
    <mergeCell ref="A1:E3"/>
    <mergeCell ref="A4:E6"/>
    <mergeCell ref="A7:A9"/>
    <mergeCell ref="B7:B9"/>
    <mergeCell ref="C7:C9"/>
    <mergeCell ref="E7:E9"/>
    <mergeCell ref="D7:D9"/>
    <mergeCell ref="F7:F9"/>
    <mergeCell ref="G7:G9"/>
    <mergeCell ref="H7:H9"/>
    <mergeCell ref="I7:I9"/>
    <mergeCell ref="F1:G6"/>
    <mergeCell ref="H1:I6"/>
  </mergeCells>
  <pageMargins left="0" right="0" top="0" bottom="0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MLS LWR</vt:lpstr>
      <vt:lpstr>MLS 39A</vt:lpstr>
      <vt:lpstr>MLS 27A</vt:lpstr>
      <vt:lpstr>'MLS 27A'!Print_Area</vt:lpstr>
    </vt:vector>
  </TitlesOfParts>
  <Manager/>
  <Company>McKim &amp; Creed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Achinelli</dc:creator>
  <cp:keywords/>
  <dc:description/>
  <cp:lastModifiedBy>Dave Janney</cp:lastModifiedBy>
  <cp:revision/>
  <cp:lastPrinted>2023-03-09T14:46:41Z</cp:lastPrinted>
  <dcterms:created xsi:type="dcterms:W3CDTF">2017-02-24T14:52:51Z</dcterms:created>
  <dcterms:modified xsi:type="dcterms:W3CDTF">2023-03-21T17:14:27Z</dcterms:modified>
  <cp:category/>
  <cp:contentStatus/>
</cp:coreProperties>
</file>