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19\19-R071834SA - Potable Waterline Backflow Testing\Solicitation Docs\"/>
    </mc:Choice>
  </mc:AlternateContent>
  <xr:revisionPtr revIDLastSave="0" documentId="13_ncr:1_{50BCF6AD-215F-4F07-BC8C-0EE312A42994}" xr6:coauthVersionLast="37" xr6:coauthVersionMax="37" xr10:uidLastSave="{00000000-0000-0000-0000-000000000000}"/>
  <bookViews>
    <workbookView xWindow="0" yWindow="0" windowWidth="28800" windowHeight="12165" xr2:uid="{00000000-000D-0000-FFFF-FFFF00000000}"/>
  </bookViews>
  <sheets>
    <sheet name="Sheet1" sheetId="1" r:id="rId1"/>
  </sheets>
  <definedNames>
    <definedName name="_xlnm.Print_Titles" localSheetId="0">Sheet1!$1:$1</definedName>
    <definedName name="Z_F02E7CE4_7029_4C06_95CA_ECBCFA73ED3A_.wvu.PrintTitles" localSheetId="0" hidden="1">Sheet1!$1:$1</definedName>
    <definedName name="Z_F8C8803E_AD8A_488B_8713_564E7D9C86FC_.wvu.PrintTitles" localSheetId="0" hidden="1">Sheet1!$1:$1</definedName>
  </definedNames>
  <calcPr calcId="179021" concurrentCalc="0"/>
  <customWorkbookViews>
    <customWorkbookView name="Sherry Anderson - Personal View" guid="{F8C8803E-AD8A-488B-8713-564E7D9C86FC}" mergeInterval="0" personalView="1" maximized="1" xWindow="1912" yWindow="-8" windowWidth="1936" windowHeight="1056" activeSheetId="1"/>
    <customWorkbookView name="renamed_admin - Personal View" guid="{F02E7CE4-7029-4C06-95CA-ECBCFA73ED3A}" mergeInterval="0" personalView="1" maximized="1" xWindow="-9" yWindow="-9" windowWidth="1938" windowHeight="1050"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9" i="1" l="1"/>
  <c r="G5" i="1"/>
  <c r="G10" i="1"/>
  <c r="G6" i="1"/>
  <c r="G7" i="1"/>
  <c r="G8" i="1"/>
  <c r="G9" i="1"/>
  <c r="G11" i="1"/>
  <c r="G12" i="1"/>
  <c r="G13" i="1"/>
  <c r="G14" i="1"/>
  <c r="G15" i="1"/>
  <c r="G16" i="1"/>
  <c r="G17" i="1"/>
  <c r="G22" i="1"/>
  <c r="G23" i="1"/>
  <c r="G24" i="1"/>
  <c r="G25" i="1"/>
  <c r="G27" i="1"/>
  <c r="G28" i="1"/>
  <c r="G18" i="1"/>
</calcChain>
</file>

<file path=xl/sharedStrings.xml><?xml version="1.0" encoding="utf-8"?>
<sst xmlns="http://schemas.openxmlformats.org/spreadsheetml/2006/main" count="74" uniqueCount="32">
  <si>
    <t>Item</t>
  </si>
  <si>
    <t>Size (Inches)</t>
  </si>
  <si>
    <t>Unit Price</t>
  </si>
  <si>
    <t>Quantity</t>
  </si>
  <si>
    <t>Extended Price</t>
  </si>
  <si>
    <t>1”</t>
  </si>
  <si>
    <t>1.5”</t>
  </si>
  <si>
    <t>2”</t>
  </si>
  <si>
    <t>2.5”</t>
  </si>
  <si>
    <t>3”</t>
  </si>
  <si>
    <t>4”</t>
  </si>
  <si>
    <t>6”</t>
  </si>
  <si>
    <t>8”</t>
  </si>
  <si>
    <t>10”</t>
  </si>
  <si>
    <t>12”</t>
  </si>
  <si>
    <t>REPAIR &amp; REPLACEMENT SERVICES</t>
  </si>
  <si>
    <t>Hourly labor rate for regular hours</t>
  </si>
  <si>
    <t>Hourly labor rate for overtime hours</t>
  </si>
  <si>
    <t>Percentage markup over Contractor’s cost for parts, materials &amp; equipment</t>
  </si>
  <si>
    <t>¾”</t>
  </si>
  <si>
    <t>$</t>
  </si>
  <si>
    <t>x</t>
  </si>
  <si>
    <t>=</t>
  </si>
  <si>
    <t>REPLACEMENT PRICING FOR RPZ Preventers - Wilkins or Apollo (for Manatee County facilities ONLY)</t>
  </si>
  <si>
    <t>Trip charge for services unable to be provided</t>
  </si>
  <si>
    <t>INSPECTION/CERTIFICATION TESTING PRICE (per assembly)</t>
  </si>
  <si>
    <t>1.25"</t>
  </si>
  <si>
    <t xml:space="preserve">1/2" </t>
  </si>
  <si>
    <t>TOTAL PRICE QUOTE FOR AWARD PURPOSES
(sum of the extended price for items 1 thru 14)</t>
  </si>
  <si>
    <t>ATTACHMENT H
IFB No. 19-R071834SA - POTABLE WATERLINE BACKFLOW PREVENTER SERVICES</t>
  </si>
  <si>
    <t>Note: Pricing for replacement is not used as part of the award. All quantities listed are annual estimates only and in no way guarantee of actual quantities to be expected within any given year.</t>
  </si>
  <si>
    <t>Note: all quantities listed are annual estimates only and in no way a guarantee of actual quantities to be expected within any given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</si>
</sst>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9" x14ac:knownFonts="1">
    <font>
      <sz val="11"/>
      <color theme="1"/>
      <name val="Calibri"/>
      <family val="2"/>
      <scheme val="minor"/>
    </font>
    <font>
      <sz val="11"/>
      <color theme="1"/>
      <name val="Calibri"/>
      <family val="2"/>
      <scheme val="minor"/>
    </font>
    <font>
      <b/>
      <sz val="11"/>
      <color theme="1"/>
      <name val="Arial"/>
      <family val="2"/>
    </font>
    <font>
      <u/>
      <sz val="11"/>
      <color theme="1"/>
      <name val="Arial"/>
      <family val="2"/>
    </font>
    <font>
      <sz val="11"/>
      <color theme="1"/>
      <name val="Arial"/>
      <family val="2"/>
    </font>
    <font>
      <u/>
      <sz val="10"/>
      <color theme="1"/>
      <name val="Arial"/>
      <family val="2"/>
    </font>
    <font>
      <sz val="18"/>
      <color theme="1"/>
      <name val="Calibri"/>
      <family val="2"/>
      <scheme val="minor"/>
    </font>
    <font>
      <b/>
      <sz val="14"/>
      <color theme="1"/>
      <name val="Calibri"/>
      <family val="2"/>
      <scheme val="minor"/>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4">
    <border>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0" fontId="0" fillId="0" borderId="8" xfId="0" applyBorder="1" applyProtection="1"/>
    <xf numFmtId="0" fontId="0" fillId="0" borderId="7" xfId="0" applyBorder="1" applyProtection="1"/>
    <xf numFmtId="0" fontId="0" fillId="0" borderId="0" xfId="0" applyProtection="1"/>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49" fontId="4" fillId="0" borderId="14" xfId="0" applyNumberFormat="1" applyFont="1" applyBorder="1" applyAlignment="1" applyProtection="1">
      <alignment horizontal="left" vertical="center" wrapText="1"/>
    </xf>
    <xf numFmtId="165" fontId="4" fillId="0" borderId="14" xfId="2" applyNumberFormat="1" applyFont="1" applyBorder="1" applyAlignment="1" applyProtection="1">
      <alignment horizontal="center" vertical="center" wrapText="1"/>
    </xf>
    <xf numFmtId="164" fontId="4" fillId="0" borderId="19" xfId="1" applyNumberFormat="1"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left" vertical="center" wrapText="1"/>
    </xf>
    <xf numFmtId="49" fontId="4" fillId="0" borderId="14" xfId="0" applyNumberFormat="1" applyFont="1" applyFill="1" applyBorder="1" applyAlignment="1" applyProtection="1">
      <alignment horizontal="left" vertical="center" wrapText="1"/>
    </xf>
    <xf numFmtId="165" fontId="4" fillId="0" borderId="14" xfId="2" applyNumberFormat="1" applyFont="1" applyFill="1" applyBorder="1" applyAlignment="1" applyProtection="1">
      <alignment horizontal="center" vertical="center" wrapText="1"/>
    </xf>
    <xf numFmtId="0" fontId="4" fillId="0" borderId="24" xfId="0" applyFont="1" applyBorder="1" applyAlignment="1" applyProtection="1">
      <alignment horizontal="left" vertical="center" wrapText="1"/>
    </xf>
    <xf numFmtId="49" fontId="4" fillId="0" borderId="23" xfId="0" applyNumberFormat="1" applyFont="1" applyBorder="1" applyAlignment="1" applyProtection="1">
      <alignment horizontal="left" vertical="center" wrapText="1"/>
    </xf>
    <xf numFmtId="165" fontId="4" fillId="0" borderId="23" xfId="2" applyNumberFormat="1" applyFont="1" applyBorder="1" applyAlignment="1" applyProtection="1">
      <alignment horizontal="center" vertical="center" wrapText="1"/>
    </xf>
    <xf numFmtId="165" fontId="6" fillId="0" borderId="26" xfId="2" applyNumberFormat="1" applyFont="1" applyBorder="1" applyAlignment="1" applyProtection="1">
      <alignment horizontal="left" vertical="center"/>
    </xf>
    <xf numFmtId="49" fontId="0" fillId="0" borderId="15" xfId="0" applyNumberFormat="1" applyBorder="1" applyProtection="1"/>
    <xf numFmtId="49" fontId="0" fillId="0" borderId="0" xfId="0" applyNumberFormat="1" applyProtection="1"/>
    <xf numFmtId="165" fontId="0" fillId="0" borderId="0" xfId="2" applyNumberFormat="1" applyFont="1" applyAlignment="1" applyProtection="1">
      <alignment horizontal="center"/>
    </xf>
    <xf numFmtId="164" fontId="0" fillId="0" borderId="17" xfId="0" applyNumberFormat="1" applyBorder="1" applyAlignment="1" applyProtection="1">
      <alignment horizontal="center"/>
      <protection locked="0"/>
    </xf>
    <xf numFmtId="10" fontId="4" fillId="0" borderId="12" xfId="0" applyNumberFormat="1" applyFont="1" applyBorder="1" applyAlignment="1" applyProtection="1">
      <alignment horizontal="center" vertical="center" wrapText="1"/>
      <protection locked="0"/>
    </xf>
    <xf numFmtId="2" fontId="4" fillId="0" borderId="12" xfId="0" applyNumberFormat="1" applyFont="1" applyBorder="1" applyAlignment="1" applyProtection="1">
      <alignment horizontal="center" vertical="center" wrapText="1"/>
      <protection locked="0"/>
    </xf>
    <xf numFmtId="0" fontId="0" fillId="0" borderId="0" xfId="0" applyAlignment="1" applyProtection="1">
      <alignment horizontal="center"/>
    </xf>
    <xf numFmtId="165" fontId="4" fillId="0" borderId="14" xfId="2" applyNumberFormat="1" applyFont="1" applyBorder="1" applyAlignment="1" applyProtection="1">
      <alignment vertical="center" wrapText="1"/>
    </xf>
    <xf numFmtId="0" fontId="0" fillId="0" borderId="0" xfId="0" applyBorder="1" applyProtection="1"/>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49" fontId="2" fillId="0" borderId="28" xfId="0" applyNumberFormat="1" applyFont="1" applyBorder="1" applyAlignment="1" applyProtection="1">
      <alignment horizontal="center" vertical="center" wrapText="1"/>
    </xf>
    <xf numFmtId="165" fontId="2" fillId="0" borderId="31" xfId="2" applyNumberFormat="1" applyFont="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7" fillId="0" borderId="9"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1" xfId="0" applyBorder="1" applyAlignment="1" applyProtection="1">
      <alignment horizontal="center" vertical="center" wrapText="1"/>
    </xf>
    <xf numFmtId="0" fontId="7" fillId="0" borderId="16" xfId="0" applyFont="1" applyBorder="1" applyAlignment="1" applyProtection="1">
      <alignment horizontal="center" wrapText="1"/>
    </xf>
    <xf numFmtId="0" fontId="0" fillId="0" borderId="15" xfId="0" applyBorder="1" applyAlignment="1" applyProtection="1">
      <alignment horizontal="center" wrapText="1"/>
    </xf>
    <xf numFmtId="0" fontId="0" fillId="0" borderId="27" xfId="0" applyBorder="1" applyAlignment="1" applyProtection="1">
      <alignment horizontal="center" wrapText="1"/>
    </xf>
    <xf numFmtId="0" fontId="2"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3" borderId="32"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7" fillId="3" borderId="33" xfId="0" applyFont="1" applyFill="1" applyBorder="1" applyAlignment="1" applyProtection="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topLeftCell="A19" zoomScaleNormal="100" workbookViewId="0">
      <selection activeCell="J28" sqref="J28"/>
    </sheetView>
  </sheetViews>
  <sheetFormatPr defaultColWidth="9.140625" defaultRowHeight="15" x14ac:dyDescent="0.25"/>
  <cols>
    <col min="1" max="1" width="13.140625" style="3" customWidth="1"/>
    <col min="2" max="2" width="23.85546875" style="3" customWidth="1"/>
    <col min="3" max="3" width="17.85546875" style="23" customWidth="1"/>
    <col min="4" max="4" width="2.42578125" style="18" customWidth="1"/>
    <col min="5" max="5" width="11.7109375" style="19" customWidth="1"/>
    <col min="6" max="6" width="2.42578125" style="18" customWidth="1"/>
    <col min="7" max="7" width="18.28515625" style="3" customWidth="1"/>
    <col min="8" max="16384" width="9.140625" style="3"/>
  </cols>
  <sheetData>
    <row r="1" spans="1:7" s="1" customFormat="1" ht="58.5" customHeight="1" x14ac:dyDescent="0.25">
      <c r="A1" s="34" t="s">
        <v>29</v>
      </c>
      <c r="B1" s="35"/>
      <c r="C1" s="35"/>
      <c r="D1" s="35"/>
      <c r="E1" s="35"/>
      <c r="F1" s="36"/>
      <c r="G1" s="37"/>
    </row>
    <row r="2" spans="1:7" s="25" customFormat="1" ht="58.5" customHeight="1" thickBot="1" x14ac:dyDescent="0.3">
      <c r="A2" s="49" t="s">
        <v>31</v>
      </c>
      <c r="B2" s="50"/>
      <c r="C2" s="50"/>
      <c r="D2" s="50"/>
      <c r="E2" s="50"/>
      <c r="F2" s="50"/>
      <c r="G2" s="51"/>
    </row>
    <row r="3" spans="1:7" s="2" customFormat="1" ht="15.75" thickBot="1" x14ac:dyDescent="0.3">
      <c r="A3" s="26" t="s">
        <v>0</v>
      </c>
      <c r="B3" s="26" t="s">
        <v>1</v>
      </c>
      <c r="C3" s="27" t="s">
        <v>2</v>
      </c>
      <c r="D3" s="28"/>
      <c r="E3" s="29" t="s">
        <v>3</v>
      </c>
      <c r="F3" s="28"/>
      <c r="G3" s="26" t="s">
        <v>4</v>
      </c>
    </row>
    <row r="4" spans="1:7" ht="30.75" customHeight="1" thickTop="1" x14ac:dyDescent="0.25">
      <c r="A4" s="41" t="s">
        <v>25</v>
      </c>
      <c r="B4" s="42"/>
      <c r="C4" s="42"/>
      <c r="D4" s="43"/>
      <c r="E4" s="42"/>
      <c r="F4" s="42"/>
      <c r="G4" s="44"/>
    </row>
    <row r="5" spans="1:7" ht="30.75" customHeight="1" x14ac:dyDescent="0.25">
      <c r="A5" s="4">
        <v>1</v>
      </c>
      <c r="B5" s="5" t="s">
        <v>27</v>
      </c>
      <c r="C5" s="22"/>
      <c r="D5" s="6" t="s">
        <v>21</v>
      </c>
      <c r="E5" s="24">
        <v>5</v>
      </c>
      <c r="F5" s="6" t="s">
        <v>22</v>
      </c>
      <c r="G5" s="8">
        <f>C5*E5</f>
        <v>0</v>
      </c>
    </row>
    <row r="6" spans="1:7" ht="19.5" customHeight="1" x14ac:dyDescent="0.25">
      <c r="A6" s="4">
        <v>2</v>
      </c>
      <c r="B6" s="5" t="s">
        <v>19</v>
      </c>
      <c r="C6" s="22"/>
      <c r="D6" s="6" t="s">
        <v>21</v>
      </c>
      <c r="E6" s="24">
        <v>13750</v>
      </c>
      <c r="F6" s="6" t="s">
        <v>22</v>
      </c>
      <c r="G6" s="8">
        <f>C6*E6</f>
        <v>0</v>
      </c>
    </row>
    <row r="7" spans="1:7" ht="20.45" customHeight="1" x14ac:dyDescent="0.25">
      <c r="A7" s="4">
        <v>3</v>
      </c>
      <c r="B7" s="5" t="s">
        <v>5</v>
      </c>
      <c r="C7" s="22"/>
      <c r="D7" s="6" t="s">
        <v>21</v>
      </c>
      <c r="E7" s="24">
        <v>6750</v>
      </c>
      <c r="F7" s="6" t="s">
        <v>22</v>
      </c>
      <c r="G7" s="8">
        <f t="shared" ref="G7:G28" si="0">C7*E7</f>
        <v>0</v>
      </c>
    </row>
    <row r="8" spans="1:7" ht="20.45" customHeight="1" x14ac:dyDescent="0.25">
      <c r="A8" s="4">
        <v>4</v>
      </c>
      <c r="B8" s="5" t="s">
        <v>26</v>
      </c>
      <c r="C8" s="22"/>
      <c r="D8" s="6" t="s">
        <v>21</v>
      </c>
      <c r="E8" s="24">
        <v>350</v>
      </c>
      <c r="F8" s="6" t="s">
        <v>22</v>
      </c>
      <c r="G8" s="8">
        <f t="shared" si="0"/>
        <v>0</v>
      </c>
    </row>
    <row r="9" spans="1:7" ht="20.45" customHeight="1" x14ac:dyDescent="0.25">
      <c r="A9" s="4">
        <v>5</v>
      </c>
      <c r="B9" s="5" t="s">
        <v>6</v>
      </c>
      <c r="C9" s="22"/>
      <c r="D9" s="6" t="s">
        <v>21</v>
      </c>
      <c r="E9" s="24">
        <v>5</v>
      </c>
      <c r="F9" s="6" t="s">
        <v>22</v>
      </c>
      <c r="G9" s="8">
        <f t="shared" si="0"/>
        <v>0</v>
      </c>
    </row>
    <row r="10" spans="1:7" ht="20.45" customHeight="1" x14ac:dyDescent="0.25">
      <c r="A10" s="4">
        <v>6</v>
      </c>
      <c r="B10" s="5" t="s">
        <v>7</v>
      </c>
      <c r="C10" s="22"/>
      <c r="D10" s="6" t="s">
        <v>21</v>
      </c>
      <c r="E10" s="24">
        <v>400</v>
      </c>
      <c r="F10" s="6" t="s">
        <v>22</v>
      </c>
      <c r="G10" s="8">
        <f t="shared" si="0"/>
        <v>0</v>
      </c>
    </row>
    <row r="11" spans="1:7" ht="20.45" customHeight="1" x14ac:dyDescent="0.25">
      <c r="A11" s="4">
        <v>7</v>
      </c>
      <c r="B11" s="5" t="s">
        <v>8</v>
      </c>
      <c r="C11" s="22"/>
      <c r="D11" s="6" t="s">
        <v>21</v>
      </c>
      <c r="E11" s="24">
        <v>5</v>
      </c>
      <c r="F11" s="6" t="s">
        <v>22</v>
      </c>
      <c r="G11" s="8">
        <f t="shared" si="0"/>
        <v>0</v>
      </c>
    </row>
    <row r="12" spans="1:7" ht="20.45" customHeight="1" x14ac:dyDescent="0.25">
      <c r="A12" s="4">
        <v>8</v>
      </c>
      <c r="B12" s="5" t="s">
        <v>9</v>
      </c>
      <c r="C12" s="22"/>
      <c r="D12" s="6" t="s">
        <v>21</v>
      </c>
      <c r="E12" s="24">
        <v>75</v>
      </c>
      <c r="F12" s="6" t="s">
        <v>22</v>
      </c>
      <c r="G12" s="8">
        <f t="shared" si="0"/>
        <v>0</v>
      </c>
    </row>
    <row r="13" spans="1:7" ht="20.45" customHeight="1" x14ac:dyDescent="0.25">
      <c r="A13" s="4">
        <v>9</v>
      </c>
      <c r="B13" s="5" t="s">
        <v>10</v>
      </c>
      <c r="C13" s="22"/>
      <c r="D13" s="6" t="s">
        <v>21</v>
      </c>
      <c r="E13" s="24">
        <v>275</v>
      </c>
      <c r="F13" s="6" t="s">
        <v>22</v>
      </c>
      <c r="G13" s="8">
        <f t="shared" si="0"/>
        <v>0</v>
      </c>
    </row>
    <row r="14" spans="1:7" ht="20.45" customHeight="1" x14ac:dyDescent="0.25">
      <c r="A14" s="4">
        <v>10</v>
      </c>
      <c r="B14" s="5" t="s">
        <v>11</v>
      </c>
      <c r="C14" s="22"/>
      <c r="D14" s="6" t="s">
        <v>21</v>
      </c>
      <c r="E14" s="24">
        <v>250</v>
      </c>
      <c r="F14" s="6" t="s">
        <v>22</v>
      </c>
      <c r="G14" s="8">
        <f t="shared" si="0"/>
        <v>0</v>
      </c>
    </row>
    <row r="15" spans="1:7" ht="20.45" customHeight="1" x14ac:dyDescent="0.25">
      <c r="A15" s="4">
        <v>11</v>
      </c>
      <c r="B15" s="5" t="s">
        <v>12</v>
      </c>
      <c r="C15" s="22"/>
      <c r="D15" s="6" t="s">
        <v>21</v>
      </c>
      <c r="E15" s="24">
        <v>125</v>
      </c>
      <c r="F15" s="6" t="s">
        <v>22</v>
      </c>
      <c r="G15" s="8">
        <f t="shared" si="0"/>
        <v>0</v>
      </c>
    </row>
    <row r="16" spans="1:7" ht="20.45" customHeight="1" x14ac:dyDescent="0.25">
      <c r="A16" s="4">
        <v>12</v>
      </c>
      <c r="B16" s="5" t="s">
        <v>13</v>
      </c>
      <c r="C16" s="22"/>
      <c r="D16" s="6" t="s">
        <v>21</v>
      </c>
      <c r="E16" s="24">
        <v>15</v>
      </c>
      <c r="F16" s="6" t="s">
        <v>22</v>
      </c>
      <c r="G16" s="8">
        <f t="shared" si="0"/>
        <v>0</v>
      </c>
    </row>
    <row r="17" spans="1:7" ht="20.45" customHeight="1" x14ac:dyDescent="0.25">
      <c r="A17" s="4">
        <v>13</v>
      </c>
      <c r="B17" s="5" t="s">
        <v>14</v>
      </c>
      <c r="C17" s="22"/>
      <c r="D17" s="6" t="s">
        <v>21</v>
      </c>
      <c r="E17" s="24">
        <v>5</v>
      </c>
      <c r="F17" s="6" t="s">
        <v>22</v>
      </c>
      <c r="G17" s="8">
        <f t="shared" si="0"/>
        <v>0</v>
      </c>
    </row>
    <row r="18" spans="1:7" ht="29.25" thickBot="1" x14ac:dyDescent="0.3">
      <c r="A18" s="4">
        <v>14</v>
      </c>
      <c r="B18" s="13" t="s">
        <v>24</v>
      </c>
      <c r="C18" s="22"/>
      <c r="D18" s="14" t="s">
        <v>21</v>
      </c>
      <c r="E18" s="15">
        <v>100</v>
      </c>
      <c r="F18" s="14" t="s">
        <v>22</v>
      </c>
      <c r="G18" s="8">
        <f>C18*E18</f>
        <v>0</v>
      </c>
    </row>
    <row r="19" spans="1:7" ht="54.75" customHeight="1" thickTop="1" thickBot="1" x14ac:dyDescent="0.35">
      <c r="A19" s="38" t="s">
        <v>28</v>
      </c>
      <c r="B19" s="39"/>
      <c r="C19" s="39"/>
      <c r="D19" s="40"/>
      <c r="E19" s="16" t="s">
        <v>20</v>
      </c>
      <c r="F19" s="17"/>
      <c r="G19" s="20">
        <f>SUM(G5:G18)</f>
        <v>0</v>
      </c>
    </row>
    <row r="20" spans="1:7" ht="54.75" customHeight="1" thickTop="1" thickBot="1" x14ac:dyDescent="0.3">
      <c r="A20" s="52" t="s">
        <v>30</v>
      </c>
      <c r="B20" s="53"/>
      <c r="C20" s="53"/>
      <c r="D20" s="53"/>
      <c r="E20" s="53"/>
      <c r="F20" s="53"/>
      <c r="G20" s="54"/>
    </row>
    <row r="21" spans="1:7" ht="34.5" customHeight="1" x14ac:dyDescent="0.25">
      <c r="A21" s="45" t="s">
        <v>23</v>
      </c>
      <c r="B21" s="46"/>
      <c r="C21" s="46"/>
      <c r="D21" s="47"/>
      <c r="E21" s="46"/>
      <c r="F21" s="46"/>
      <c r="G21" s="48"/>
    </row>
    <row r="22" spans="1:7" ht="20.45" customHeight="1" x14ac:dyDescent="0.25">
      <c r="A22" s="4">
        <v>14</v>
      </c>
      <c r="B22" s="5" t="s">
        <v>19</v>
      </c>
      <c r="C22" s="22"/>
      <c r="D22" s="6" t="s">
        <v>21</v>
      </c>
      <c r="E22" s="7">
        <v>1</v>
      </c>
      <c r="F22" s="6" t="s">
        <v>22</v>
      </c>
      <c r="G22" s="8">
        <f t="shared" si="0"/>
        <v>0</v>
      </c>
    </row>
    <row r="23" spans="1:7" ht="20.45" customHeight="1" x14ac:dyDescent="0.25">
      <c r="A23" s="4">
        <v>15</v>
      </c>
      <c r="B23" s="5" t="s">
        <v>5</v>
      </c>
      <c r="C23" s="22"/>
      <c r="D23" s="6" t="s">
        <v>21</v>
      </c>
      <c r="E23" s="7">
        <v>1</v>
      </c>
      <c r="F23" s="6" t="s">
        <v>22</v>
      </c>
      <c r="G23" s="8">
        <f t="shared" si="0"/>
        <v>0</v>
      </c>
    </row>
    <row r="24" spans="1:7" ht="20.45" customHeight="1" x14ac:dyDescent="0.25">
      <c r="A24" s="4">
        <v>16</v>
      </c>
      <c r="B24" s="5" t="s">
        <v>6</v>
      </c>
      <c r="C24" s="22"/>
      <c r="D24" s="6" t="s">
        <v>21</v>
      </c>
      <c r="E24" s="7">
        <v>1</v>
      </c>
      <c r="F24" s="6" t="s">
        <v>22</v>
      </c>
      <c r="G24" s="8">
        <f t="shared" si="0"/>
        <v>0</v>
      </c>
    </row>
    <row r="25" spans="1:7" ht="20.45" customHeight="1" x14ac:dyDescent="0.25">
      <c r="A25" s="4">
        <v>17</v>
      </c>
      <c r="B25" s="5" t="s">
        <v>7</v>
      </c>
      <c r="C25" s="22"/>
      <c r="D25" s="6" t="s">
        <v>21</v>
      </c>
      <c r="E25" s="7">
        <v>1</v>
      </c>
      <c r="F25" s="6" t="s">
        <v>22</v>
      </c>
      <c r="G25" s="8">
        <f t="shared" si="0"/>
        <v>0</v>
      </c>
    </row>
    <row r="26" spans="1:7" ht="22.5" customHeight="1" x14ac:dyDescent="0.25">
      <c r="A26" s="30" t="s">
        <v>15</v>
      </c>
      <c r="B26" s="31"/>
      <c r="C26" s="31"/>
      <c r="D26" s="31"/>
      <c r="E26" s="31"/>
      <c r="F26" s="32"/>
      <c r="G26" s="33"/>
    </row>
    <row r="27" spans="1:7" ht="28.5" x14ac:dyDescent="0.25">
      <c r="A27" s="4">
        <v>18</v>
      </c>
      <c r="B27" s="9" t="s">
        <v>16</v>
      </c>
      <c r="C27" s="22"/>
      <c r="D27" s="6" t="s">
        <v>21</v>
      </c>
      <c r="E27" s="7">
        <v>40</v>
      </c>
      <c r="F27" s="6" t="s">
        <v>22</v>
      </c>
      <c r="G27" s="8">
        <f t="shared" si="0"/>
        <v>0</v>
      </c>
    </row>
    <row r="28" spans="1:7" ht="28.5" x14ac:dyDescent="0.25">
      <c r="A28" s="4">
        <v>19</v>
      </c>
      <c r="B28" s="9" t="s">
        <v>17</v>
      </c>
      <c r="C28" s="22"/>
      <c r="D28" s="6" t="s">
        <v>21</v>
      </c>
      <c r="E28" s="7">
        <v>10</v>
      </c>
      <c r="F28" s="6" t="s">
        <v>22</v>
      </c>
      <c r="G28" s="8">
        <f t="shared" si="0"/>
        <v>0</v>
      </c>
    </row>
    <row r="29" spans="1:7" ht="57" x14ac:dyDescent="0.25">
      <c r="A29" s="4">
        <v>20</v>
      </c>
      <c r="B29" s="10" t="s">
        <v>18</v>
      </c>
      <c r="C29" s="21">
        <v>0</v>
      </c>
      <c r="D29" s="11"/>
      <c r="E29" s="12"/>
      <c r="F29" s="11"/>
      <c r="G29" s="8"/>
    </row>
  </sheetData>
  <sheetProtection selectLockedCells="1"/>
  <customSheetViews>
    <customSheetView guid="{F8C8803E-AD8A-488B-8713-564E7D9C86FC}" showPageBreaks="1">
      <selection activeCell="G57" sqref="G57"/>
      <rowBreaks count="2" manualBreakCount="2">
        <brk id="27" max="16383" man="1"/>
        <brk id="53" max="16383" man="1"/>
      </rowBreaks>
      <pageMargins left="0.7" right="0.7" top="0.5" bottom="0.5" header="0.3" footer="0.3"/>
      <pageSetup orientation="portrait" r:id="rId1"/>
      <headerFooter>
        <oddFooter>&amp;L&amp;8&amp;K00-034Manatee County&amp;C&amp;8 &amp;K00-03419-R071379SA - Quote Form&amp;R&amp;8&amp;K00-034&amp;P of &amp;N</oddFooter>
      </headerFooter>
    </customSheetView>
    <customSheetView guid="{F02E7CE4-7029-4C06-95CA-ECBCFA73ED3A}">
      <selection activeCell="I9" sqref="I9"/>
      <rowBreaks count="2" manualBreakCount="2">
        <brk id="27" max="16383" man="1"/>
        <brk id="53" max="16383" man="1"/>
      </rowBreaks>
      <pageMargins left="0.7" right="0.7" top="0.5" bottom="0.5" header="0.3" footer="0.3"/>
      <pageSetup orientation="portrait" r:id="rId2"/>
      <headerFooter>
        <oddFooter>&amp;L&amp;8&amp;K00-034Manatee County&amp;C&amp;8 &amp;K00-03419-R071379SA - Quote Form&amp;R&amp;8&amp;K00-034&amp;P of &amp;N</oddFooter>
      </headerFooter>
    </customSheetView>
  </customSheetViews>
  <mergeCells count="7">
    <mergeCell ref="A26:G26"/>
    <mergeCell ref="A1:G1"/>
    <mergeCell ref="A19:D19"/>
    <mergeCell ref="A4:G4"/>
    <mergeCell ref="A21:G21"/>
    <mergeCell ref="A2:G2"/>
    <mergeCell ref="A20:G20"/>
  </mergeCells>
  <pageMargins left="0.7" right="0.7" top="0.5" bottom="0.5" header="0.3" footer="0.3"/>
  <pageSetup orientation="portrait" r:id="rId3"/>
  <headerFooter>
    <oddFooter>&amp;L&amp;8&amp;K00-034Manatee County&amp;C&amp;8 &amp;K00-03419-R071379SA - Quote Form&amp;R&amp;8&amp;K00-034&amp;P of &amp;N</oddFooter>
  </headerFooter>
  <rowBreaks count="1" manualBreakCount="1">
    <brk id="25" max="16383" man="1"/>
  </rowBreaks>
  <ignoredErrors>
    <ignoredError sqref="G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Anderson</dc:creator>
  <cp:lastModifiedBy>Sherry Anderson</cp:lastModifiedBy>
  <cp:lastPrinted>2019-04-12T11:35:59Z</cp:lastPrinted>
  <dcterms:created xsi:type="dcterms:W3CDTF">2019-04-10T17:36:06Z</dcterms:created>
  <dcterms:modified xsi:type="dcterms:W3CDTF">2019-06-04T14:52:20Z</dcterms:modified>
</cp:coreProperties>
</file>